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amp64\www\new_site\assets\ibr\"/>
    </mc:Choice>
  </mc:AlternateContent>
  <bookViews>
    <workbookView xWindow="0" yWindow="0" windowWidth="19200" windowHeight="6930" firstSheet="1" activeTab="2"/>
  </bookViews>
  <sheets>
    <sheet name="2016-2018 (2016-2018 FINAL T " sheetId="1" state="hidden" r:id="rId1"/>
    <sheet name="2016" sheetId="3" r:id="rId2"/>
    <sheet name="2017" sheetId="6" r:id="rId3"/>
    <sheet name="2018" sheetId="4" r:id="rId4"/>
    <sheet name="2018 (RP) BATCH MARGED" sheetId="2" state="hidden" r:id="rId5"/>
    <sheet name="2021-2024" sheetId="5" r:id="rId6"/>
    <sheet name="2024DR&amp;D-VOL.I FINAL TRANC" sheetId="7" state="hidden" r:id="rId7"/>
    <sheet name="2016-2017 RG" sheetId="8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5" l="1"/>
  <c r="D19" i="4"/>
  <c r="D6" i="8" l="1"/>
  <c r="D24" i="7"/>
  <c r="D21" i="6"/>
  <c r="D6" i="2" l="1"/>
  <c r="D13" i="3" l="1"/>
  <c r="D39" i="1"/>
</calcChain>
</file>

<file path=xl/sharedStrings.xml><?xml version="1.0" encoding="utf-8"?>
<sst xmlns="http://schemas.openxmlformats.org/spreadsheetml/2006/main" count="267" uniqueCount="147">
  <si>
    <t>TITLE OF RESERCH PROJECT</t>
  </si>
  <si>
    <t>NAME</t>
  </si>
  <si>
    <t>AMOUNT APPROVED</t>
  </si>
  <si>
    <t>Dr. Sirajo Abdulrahaman</t>
  </si>
  <si>
    <t>Geophysical evaluation of groundwater system withinBirnin Kebbi, Nortwestern Nigeria</t>
  </si>
  <si>
    <t>Ologe Oluwatayi</t>
  </si>
  <si>
    <t>Everluation of waterquality and fish deflation of some selected lotic water bodies in Kebbi State</t>
  </si>
  <si>
    <t>Screening of selected plants used in traditional medicine in Kebbi State for potencial toxicities</t>
  </si>
  <si>
    <t>Yahaya Tajuddeen</t>
  </si>
  <si>
    <t>Formulationof evaluation of effect and nutritionally balanced complememtary foods in pre-school children</t>
  </si>
  <si>
    <t>Yusyf Abdulrahaman</t>
  </si>
  <si>
    <t>Therapeatic Effiancy of Herbal Formular in the treatment of post-stroke neorological dists</t>
  </si>
  <si>
    <t>Dr. Aliyu Alhaji Turaki</t>
  </si>
  <si>
    <t>Investment level of ICT literacy and its impact on Teaching learning and reserachin tertiary institutions &amp; other collage in Kebbi State</t>
  </si>
  <si>
    <t>Shehu Abubakar</t>
  </si>
  <si>
    <t>Determining the onset intesty &amp; Distribution of Monsoonal Rainfall &amp; its implication for Rain-fed Agriculture in Sudsano-Sahelian area of Northwestern Nigeria</t>
  </si>
  <si>
    <t>Dr. Umar Abdullahi</t>
  </si>
  <si>
    <t>An Assessment of scool library in NorthwestGeo-Political zone Nigeria. A case study of Sokoto,Kebbi &amp; Zamfara State</t>
  </si>
  <si>
    <t>Bako Musa Katsayal</t>
  </si>
  <si>
    <t>Women's knowladge and perception of Technology</t>
  </si>
  <si>
    <t>Sirajo Muhammad</t>
  </si>
  <si>
    <t>Prevalence of asymptomatic bacteriuria among pregnant women in Kebbi Stae</t>
  </si>
  <si>
    <t>Zaharadeen Muhammad Kalgo</t>
  </si>
  <si>
    <t>Survey of Rice Tungro Bacccilifrom Virus (RTBV) and Rice YellowMottle Virus(RYMV) infecting Rice in Kebbi, Sokoto and Zamfara Stateof Nigeria</t>
  </si>
  <si>
    <t>Umar Abubakar Kiribonde</t>
  </si>
  <si>
    <t>Determinant of the utilization of maternal and child health in Kalgo local govt of Kebbi Stae</t>
  </si>
  <si>
    <t>Kabiru Ibrahim Yankuzo</t>
  </si>
  <si>
    <t xml:space="preserve">Argungu fishing and cultural festival a potential for tourisim development </t>
  </si>
  <si>
    <t>Dr. Abdullahi Kangiwa</t>
  </si>
  <si>
    <t>Application of airborne Radiometic prospecting for Solid Miniral Detection within Kebbi Basement Terrain. Northwest Nigeria</t>
  </si>
  <si>
    <t>Ridwan Muhammad Mahmood</t>
  </si>
  <si>
    <t>Is the August Brak a Phonomenon only of the west Africa Coustline</t>
  </si>
  <si>
    <t>Dr. Isiyaku Ibrahim</t>
  </si>
  <si>
    <t>The Menace of Drug Abuse in Nigerian Schools. A Study of School Secondary School in Birnin Kebbi State</t>
  </si>
  <si>
    <t>Walter Omang Ogar</t>
  </si>
  <si>
    <t>An Assesment of the Geomorphic Implications of soil Degradetion in selected Part of Kebbi State Nigeria</t>
  </si>
  <si>
    <t>Dr. Zuni Aminu</t>
  </si>
  <si>
    <t>Prof. M.D.A Bunza</t>
  </si>
  <si>
    <t>Transaction to Cash-less Security and information Securityin Nigeria the case for Adoption of Multifactor Anthentication using Biometric Techology.</t>
  </si>
  <si>
    <t>Abubakar Modibbo</t>
  </si>
  <si>
    <t>Development of Science and Risk-Based Safety System in Meat Production Chain in Birnin Kebbi Motropolis., Kebbi State</t>
  </si>
  <si>
    <t>Abbas Bazata Yusuf</t>
  </si>
  <si>
    <t>Dr. Abdulaziz Shehu</t>
  </si>
  <si>
    <t>Dr. Aliyu Garba Mungadi</t>
  </si>
  <si>
    <t>Impact on Oil Price Volatility on Foods Price in Nigeria (1990-2016)</t>
  </si>
  <si>
    <t>Anticancers potentials of sand paper leavers (Ficus Exasperaria)</t>
  </si>
  <si>
    <t>Therapeutic Efficacy of HervalFormulation in the Treatment of post stroke Neurological Defects</t>
  </si>
  <si>
    <t>Assessment od the levels od toxic Essential matals water Fish and sediment in Argungu River Kebbi State</t>
  </si>
  <si>
    <t>Mohammad Ali Zanna</t>
  </si>
  <si>
    <t>Screning of tomato Genatypes for Drought Tolarance Gene(AREB) Prediction</t>
  </si>
  <si>
    <t>Dr. Jaafar Umar</t>
  </si>
  <si>
    <t>Adamu Abubakar</t>
  </si>
  <si>
    <t>Aquifer Protective Capacity Assessment and Radioelements characterization at Birnin Kebbi North West, Nigeria</t>
  </si>
  <si>
    <t>Net Primary Productivity and Coloific Value of Herbaceous Vegetation in some selected areas of Kebbi State Northern Nigeria</t>
  </si>
  <si>
    <t>Naziru Salihu</t>
  </si>
  <si>
    <t>Geophysical Exploration for Gold mineralization in the precambrin basement complex in Kebbi NorthWestern Nigeria</t>
  </si>
  <si>
    <t>Aisabokhee Joseph</t>
  </si>
  <si>
    <t>Geochemical Investigation of Groundwater in some part of Birnin Kebbi Northwestern Nigeria</t>
  </si>
  <si>
    <t>Ola Buraimo Abdulrazaq Olatunji</t>
  </si>
  <si>
    <t>Mycotoxin contamination of plant and Animal Products in Kebbi State</t>
  </si>
  <si>
    <t>Prof. Kasim Shehu</t>
  </si>
  <si>
    <t>Molecular Epidemology of Hepatitis Virus infection at Federal Medical Centre, Birnin Kebbi</t>
  </si>
  <si>
    <t>Dr. Mohammad Bashar Danlami</t>
  </si>
  <si>
    <t>Level and Health Risk Assessment of toxic and Essential metals (Solanum Lycopersicum L)and Onion (Allium cepa L) in Gwadangwaji Fadama and Aliero Irrigation Farm Birnin Kebbi Kebbi State</t>
  </si>
  <si>
    <t>Muhammad Ali Zanna</t>
  </si>
  <si>
    <t>Energy and Daylight Performance Parametric Analysis of Double Skin Facadesystem in Hot Arid Climate</t>
  </si>
  <si>
    <t>Gambo Wurma Barau</t>
  </si>
  <si>
    <t>Huzaifa Isah</t>
  </si>
  <si>
    <t>A Single-Ended Primary inductor Converter (SEPIC) DC-DC Convertter for off-Grid Connection Based Photovoltaic (PV) Applications</t>
  </si>
  <si>
    <t>Extraction of Chitosan from wast Fish Scales and Synthesis of cross linked Chitosan-grant-acrylamide/Sodium Carboxymethyl cellulose copolymer</t>
  </si>
  <si>
    <t>Dr. Umar Faruk Muhammad</t>
  </si>
  <si>
    <t>Numerical Solution of unsteady MHD  coquatte flow in a vertical plate in the  presence of thernal Radiation and Chemical Reaction</t>
  </si>
  <si>
    <t>Musa Gambo</t>
  </si>
  <si>
    <t>Design Fabrication and Performance Evaluation of Non-Isolated DC-DC Boost Coverter for interfacing Soler PV Panel</t>
  </si>
  <si>
    <t>Abdullahi Bako</t>
  </si>
  <si>
    <t>Designing and Development of Cloud Computiry services as Institutional Repository in University Library in Nigeria</t>
  </si>
  <si>
    <t>Abdulmumin Muhammad</t>
  </si>
  <si>
    <t>Antimaleria Activity of five Deffrent Plants Albiono Rats Infected with Plasmodium Berghai</t>
  </si>
  <si>
    <t>Usman Bello Muhammmad</t>
  </si>
  <si>
    <t>Radiation-induced Cancer Motality Risk in Patients Attending intravenous  utographic X-Ray Examination in Kebbi State</t>
  </si>
  <si>
    <t>Buhari Samaila</t>
  </si>
  <si>
    <t>Application of Big Data Analysis Technologies in Foresic Accounting for improving Fraud and Cybercrime Detection in Northwestern Nigeria</t>
  </si>
  <si>
    <t>Dr. Ali Shariff Kabara</t>
  </si>
  <si>
    <t>Renal and Hapatotoxic Effect of Aqueous Leaf Extracts Telfairria Occidentalis and Vernonia Amygdalina on wister Albino Rats</t>
  </si>
  <si>
    <t>Muhammad Shafiu Abdulrauf</t>
  </si>
  <si>
    <t>Growth Promoting Effects of Nigeria  Sotiva (Habbatusauda) on Clarias Gariepinus (Kullume)</t>
  </si>
  <si>
    <t>Abdulrahaman Sani Kalgo</t>
  </si>
  <si>
    <t>Dr Abdulganiyu Yunusa</t>
  </si>
  <si>
    <t>Geochemical  Characterizationand Econimic Potentials of Kaclinitic Clay Deposits inParts of Gulma and Saboki Villages in Northwestern Nigeria</t>
  </si>
  <si>
    <t>Application of Geophysical Survey in Addressing Couses of  Boreholes Failure Implication for Sustainable Groundwater Resources Management</t>
  </si>
  <si>
    <t>Muhammad Naziru Yahaya</t>
  </si>
  <si>
    <t xml:space="preserve">Budget Management Strategies for Growing Nigeria out of Debt: An Evaluation of Rising  Debt Profile </t>
  </si>
  <si>
    <t>Microplastic Abundance Characteristic and Risk in Groundwater Obtained from Different Sources within Birnin Kebbi Kebbi State</t>
  </si>
  <si>
    <t>Dr. Tajudeen Yahaya</t>
  </si>
  <si>
    <t xml:space="preserve">Effect of Fuel Subsidy Removal on Food Security Househole among Kebbi State Nigeria </t>
  </si>
  <si>
    <t>Ahmad Abdufatahi Yusuf</t>
  </si>
  <si>
    <t>Investigation of the Hypoglycernic Effect of Methamol Extracts of Entada Abyssinica and Balaniles Aegyptiaca in</t>
  </si>
  <si>
    <t>Prof Aliyu Alhaji Turaki</t>
  </si>
  <si>
    <t>Assessment of The Level of Toxic And Essential Metals in Fish, Water and Sediment in Argungu River</t>
  </si>
  <si>
    <t>Application Airbome Rediometric Prospecting For Solid Mineral Detection Within Kebbi Bosement Terrain Northwestern Nigeria</t>
  </si>
  <si>
    <t>Fertility Intentions Family Planning Knowledge and Attitudes of Married Men in Kebbi State Nogeria</t>
  </si>
  <si>
    <t xml:space="preserve">Net Primary Productivity and Calorific Value of Herbaceous Vegetation in Some Selected Area of Kebbi State Northern Nigeria </t>
  </si>
  <si>
    <t>Screning of tomato Genatypes for Drought Tolarance Gene(AREB) Computational Protein Structure Prediction</t>
  </si>
  <si>
    <t>Aquifer Protective Capacity Assessement At Birnin Kebbi Northwestern Nigeria</t>
  </si>
  <si>
    <t xml:space="preserve">Is The August Break A Phenomenon Only Of The West African Coastline </t>
  </si>
  <si>
    <t>Dr. Ishaku Ibrahim</t>
  </si>
  <si>
    <t>The Manace Of Drug Abuse in Selected Secondary Schools in Brinin Kebbi Kebbi State</t>
  </si>
  <si>
    <t>An Assessment of The Geomorphic Implications Of Soil Degradation in Selected Part of  Kebbi Stae Nigeria</t>
  </si>
  <si>
    <t xml:space="preserve">Using Satellite Imagery and GIS in Measuring Vegetation Cover Changes in Birnin Kebbi Nigeria </t>
  </si>
  <si>
    <t>Ismail Usman Kaoje</t>
  </si>
  <si>
    <t>Impact Assessment Knowledge and Household Decsion Mating on Covid-19: A study of Kebbi State</t>
  </si>
  <si>
    <t>Abdulmumin Musa Omiya</t>
  </si>
  <si>
    <t>Multi-level Determinants High Fertility and Mortality Kebbi State North-West Nigeria</t>
  </si>
  <si>
    <t>Usman Mustapha Giro</t>
  </si>
  <si>
    <t>Anchor Borrowers Program (APB) and Farmers Herders Confict in Kebbi State 2015 - 2021</t>
  </si>
  <si>
    <t>Aminu Musa</t>
  </si>
  <si>
    <t>Reducing Postharvest Deterioration of Onions in Nigeria, using Improved Storage System.</t>
  </si>
  <si>
    <t>Kasimu Shehu</t>
  </si>
  <si>
    <t>Biodiesel Productiontion from locacally sourced Waste Cooking Oil from Restaurants in Birnin Kebbi using Naoh/Bentonite and Pillaared Bentonite Clay as Catalyst</t>
  </si>
  <si>
    <t>Muhammad Alkali</t>
  </si>
  <si>
    <t>Evaluation of Heavy Metal Contamination in Shallow Ground Water of Rural Kebbi State, Using Water Quality Indicas and Multivariate Statistical Analysis</t>
  </si>
  <si>
    <t>Saadu Umar Wali</t>
  </si>
  <si>
    <t>Mapping the dynamics of Agricultural Land Uses for the application in conflict Resolution using GIS Techniques and Multi temporal Remote Sensing Data in Parts of Kebbi State Nigeria</t>
  </si>
  <si>
    <t>Tukura Bello Alhaji</t>
  </si>
  <si>
    <t xml:space="preserve">Ameilorating Effects of Ficus Platyphylta Fractions against Potassium Bromate induced Renal and Hepatic Oxidative Damage in Wistar Albino Rats </t>
  </si>
  <si>
    <t>Ufucma Bigila Shemishere</t>
  </si>
  <si>
    <t>Evaluating the Effecacy and Toxicity of Root Extract of Vitellaria Paradoxa Locally Used in the Treatment of Jaundice in Kebbi State and Other Parts of North</t>
  </si>
  <si>
    <t>Anyebe Abu Daniel</t>
  </si>
  <si>
    <t>Vetro Prapagation of Anthorculture of datura (datura stramonium</t>
  </si>
  <si>
    <t>Jamilu Danjuma Koko</t>
  </si>
  <si>
    <t>Cashless Society Financial Inculusion and information Security in Nigeria the case for Adoption of Multifactor Biometric Authentication</t>
  </si>
  <si>
    <t>YEAR OF INTERVENTION</t>
  </si>
  <si>
    <t>2021-2024</t>
  </si>
  <si>
    <t xml:space="preserve">Mohammad Ali Zanna </t>
  </si>
  <si>
    <t>Yakubu Abubakar Abbani</t>
  </si>
  <si>
    <t>Naziru Salisu</t>
  </si>
  <si>
    <t>2016-2017</t>
  </si>
  <si>
    <t>2016 - 2018</t>
  </si>
  <si>
    <t xml:space="preserve">Dr. Abbas Bazata Yusuf </t>
  </si>
  <si>
    <t>Mathematical Recipe for curtailing Hepatitis B virus in Kebbi State</t>
  </si>
  <si>
    <t>Development of a Science and Risk Based Safety System in Waste Production Chain in Birnin Kebbi Mertropolis Kebbi State</t>
  </si>
  <si>
    <t>2016 - 2018 IBR</t>
  </si>
  <si>
    <t>FEDERAL UNIVERSITY BIRNIN KEBBI 2016 IBR</t>
  </si>
  <si>
    <t>FEDERAL UNIVERSITY BIRNIN KEBBI 2018 IBR</t>
  </si>
  <si>
    <t>TOTAL</t>
  </si>
  <si>
    <t>FEDERAL UNIVERSITY BIRNIN KEBBI 2021-2024 IBR</t>
  </si>
  <si>
    <t>FEDERAL UNIVERSITY BIRNIN KEBBI 2017 IBR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</si>
</sst>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sz val="20"/>
      <color theme="1"/>
      <name val="Arial Black"/>
      <family val="2"/>
    </font>
    <font>
      <sz val="18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1" xfId="0" applyBorder="1"/>
    <xf numFmtId="43" fontId="4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43" fontId="7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Layout" topLeftCell="A37" zoomScaleNormal="100" workbookViewId="0">
      <selection activeCell="B5" sqref="B5:B6"/>
    </sheetView>
  </sheetViews>
  <sheetFormatPr defaultRowHeight="28.25" customHeight="1" x14ac:dyDescent="0.35"/>
  <cols>
    <col min="1" max="1" width="28.08984375" customWidth="1"/>
    <col min="2" max="2" width="39.6328125" style="26" bestFit="1" customWidth="1"/>
    <col min="3" max="3" width="22.08984375" customWidth="1"/>
    <col min="4" max="4" width="22.54296875" style="1" customWidth="1"/>
  </cols>
  <sheetData>
    <row r="1" spans="1:4" ht="28.25" customHeight="1" x14ac:dyDescent="0.85">
      <c r="A1" s="27" t="s">
        <v>141</v>
      </c>
      <c r="B1" s="27"/>
      <c r="C1" s="27"/>
      <c r="D1" s="27"/>
    </row>
    <row r="2" spans="1:4" ht="35" x14ac:dyDescent="0.35">
      <c r="A2" s="4" t="s">
        <v>1</v>
      </c>
      <c r="B2" s="22" t="s">
        <v>0</v>
      </c>
      <c r="C2" s="4" t="s">
        <v>131</v>
      </c>
      <c r="D2" s="4" t="s">
        <v>2</v>
      </c>
    </row>
    <row r="3" spans="1:4" ht="28.25" customHeight="1" x14ac:dyDescent="0.35">
      <c r="A3" s="10" t="s">
        <v>3</v>
      </c>
      <c r="B3" s="18" t="s">
        <v>139</v>
      </c>
      <c r="C3" s="6" t="s">
        <v>137</v>
      </c>
      <c r="D3" s="16">
        <v>1400000</v>
      </c>
    </row>
    <row r="4" spans="1:4" ht="28.25" customHeight="1" x14ac:dyDescent="0.35">
      <c r="A4" s="11"/>
      <c r="B4" s="19"/>
      <c r="C4" s="7"/>
      <c r="D4" s="17"/>
    </row>
    <row r="5" spans="1:4" ht="28.25" customHeight="1" x14ac:dyDescent="0.35">
      <c r="A5" s="10" t="s">
        <v>5</v>
      </c>
      <c r="B5" s="18" t="s">
        <v>4</v>
      </c>
      <c r="C5" s="6" t="s">
        <v>137</v>
      </c>
      <c r="D5" s="16">
        <v>1610000</v>
      </c>
    </row>
    <row r="6" spans="1:4" ht="28.25" customHeight="1" x14ac:dyDescent="0.35">
      <c r="A6" s="11"/>
      <c r="B6" s="19"/>
      <c r="C6" s="7"/>
      <c r="D6" s="17"/>
    </row>
    <row r="7" spans="1:4" ht="28.25" customHeight="1" x14ac:dyDescent="0.35">
      <c r="A7" s="10" t="s">
        <v>37</v>
      </c>
      <c r="B7" s="18" t="s">
        <v>6</v>
      </c>
      <c r="C7" s="6" t="s">
        <v>137</v>
      </c>
      <c r="D7" s="12">
        <v>1881600</v>
      </c>
    </row>
    <row r="8" spans="1:4" ht="28.25" customHeight="1" x14ac:dyDescent="0.35">
      <c r="A8" s="11"/>
      <c r="B8" s="19"/>
      <c r="C8" s="7"/>
      <c r="D8" s="13"/>
    </row>
    <row r="9" spans="1:4" ht="28.25" customHeight="1" x14ac:dyDescent="0.35">
      <c r="A9" s="18" t="s">
        <v>8</v>
      </c>
      <c r="B9" s="23" t="s">
        <v>7</v>
      </c>
      <c r="C9" s="6" t="s">
        <v>137</v>
      </c>
      <c r="D9" s="8">
        <v>1730000</v>
      </c>
    </row>
    <row r="10" spans="1:4" ht="28.25" customHeight="1" x14ac:dyDescent="0.35">
      <c r="A10" s="19"/>
      <c r="B10" s="24"/>
      <c r="C10" s="7"/>
      <c r="D10" s="9"/>
    </row>
    <row r="11" spans="1:4" ht="28.25" customHeight="1" x14ac:dyDescent="0.35">
      <c r="A11" s="10" t="s">
        <v>10</v>
      </c>
      <c r="B11" s="23" t="s">
        <v>9</v>
      </c>
      <c r="C11" s="6" t="s">
        <v>137</v>
      </c>
      <c r="D11" s="12">
        <v>1480000</v>
      </c>
    </row>
    <row r="12" spans="1:4" ht="28.25" customHeight="1" x14ac:dyDescent="0.35">
      <c r="A12" s="11"/>
      <c r="B12" s="24"/>
      <c r="C12" s="7"/>
      <c r="D12" s="13"/>
    </row>
    <row r="13" spans="1:4" ht="28.25" customHeight="1" x14ac:dyDescent="0.35">
      <c r="A13" s="10" t="s">
        <v>12</v>
      </c>
      <c r="B13" s="23" t="s">
        <v>11</v>
      </c>
      <c r="C13" s="6" t="s">
        <v>137</v>
      </c>
      <c r="D13" s="12">
        <v>1637600</v>
      </c>
    </row>
    <row r="14" spans="1:4" ht="28.25" customHeight="1" x14ac:dyDescent="0.35">
      <c r="A14" s="11"/>
      <c r="B14" s="24"/>
      <c r="C14" s="7"/>
      <c r="D14" s="13"/>
    </row>
    <row r="15" spans="1:4" ht="28.25" customHeight="1" x14ac:dyDescent="0.35">
      <c r="A15" s="10" t="s">
        <v>14</v>
      </c>
      <c r="B15" s="23" t="s">
        <v>13</v>
      </c>
      <c r="C15" s="6" t="s">
        <v>137</v>
      </c>
      <c r="D15" s="12">
        <v>1630000</v>
      </c>
    </row>
    <row r="16" spans="1:4" ht="28.25" customHeight="1" x14ac:dyDescent="0.35">
      <c r="A16" s="11"/>
      <c r="B16" s="24"/>
      <c r="C16" s="7"/>
      <c r="D16" s="13"/>
    </row>
    <row r="17" spans="1:4" ht="28.25" customHeight="1" x14ac:dyDescent="0.35">
      <c r="A17" s="10" t="s">
        <v>16</v>
      </c>
      <c r="B17" s="23" t="s">
        <v>15</v>
      </c>
      <c r="C17" s="6" t="s">
        <v>137</v>
      </c>
      <c r="D17" s="12">
        <v>1920100</v>
      </c>
    </row>
    <row r="18" spans="1:4" ht="28.25" customHeight="1" x14ac:dyDescent="0.35">
      <c r="A18" s="11"/>
      <c r="B18" s="24"/>
      <c r="C18" s="7"/>
      <c r="D18" s="13"/>
    </row>
    <row r="19" spans="1:4" ht="28.25" customHeight="1" x14ac:dyDescent="0.35">
      <c r="A19" s="10" t="s">
        <v>18</v>
      </c>
      <c r="B19" s="23" t="s">
        <v>17</v>
      </c>
      <c r="C19" s="6" t="s">
        <v>137</v>
      </c>
      <c r="D19" s="12">
        <v>1751330</v>
      </c>
    </row>
    <row r="20" spans="1:4" ht="28.25" customHeight="1" x14ac:dyDescent="0.35">
      <c r="A20" s="11"/>
      <c r="B20" s="24"/>
      <c r="C20" s="7"/>
      <c r="D20" s="13"/>
    </row>
    <row r="21" spans="1:4" ht="28.25" customHeight="1" x14ac:dyDescent="0.35">
      <c r="A21" s="10" t="s">
        <v>20</v>
      </c>
      <c r="B21" s="18" t="s">
        <v>19</v>
      </c>
      <c r="C21" s="6" t="s">
        <v>137</v>
      </c>
      <c r="D21" s="12">
        <v>1737220</v>
      </c>
    </row>
    <row r="22" spans="1:4" ht="28.25" customHeight="1" x14ac:dyDescent="0.35">
      <c r="A22" s="11"/>
      <c r="B22" s="19"/>
      <c r="C22" s="7"/>
      <c r="D22" s="13"/>
    </row>
    <row r="23" spans="1:4" ht="28.25" customHeight="1" x14ac:dyDescent="0.35">
      <c r="A23" s="10" t="s">
        <v>22</v>
      </c>
      <c r="B23" s="18" t="s">
        <v>21</v>
      </c>
      <c r="C23" s="6" t="s">
        <v>137</v>
      </c>
      <c r="D23" s="12">
        <v>1998800</v>
      </c>
    </row>
    <row r="24" spans="1:4" ht="28.25" customHeight="1" x14ac:dyDescent="0.35">
      <c r="A24" s="11"/>
      <c r="B24" s="19"/>
      <c r="C24" s="7"/>
      <c r="D24" s="13"/>
    </row>
    <row r="25" spans="1:4" ht="28.25" customHeight="1" x14ac:dyDescent="0.35">
      <c r="A25" s="10" t="s">
        <v>24</v>
      </c>
      <c r="B25" s="18" t="s">
        <v>23</v>
      </c>
      <c r="C25" s="6" t="s">
        <v>137</v>
      </c>
      <c r="D25" s="12">
        <v>1982712</v>
      </c>
    </row>
    <row r="26" spans="1:4" ht="98.5" customHeight="1" x14ac:dyDescent="0.35">
      <c r="A26" s="11"/>
      <c r="B26" s="19"/>
      <c r="C26" s="7"/>
      <c r="D26" s="13"/>
    </row>
    <row r="27" spans="1:4" ht="28.25" customHeight="1" x14ac:dyDescent="0.35">
      <c r="A27" s="10" t="s">
        <v>26</v>
      </c>
      <c r="B27" s="18" t="s">
        <v>25</v>
      </c>
      <c r="C27" s="6" t="s">
        <v>137</v>
      </c>
      <c r="D27" s="12">
        <v>1169500</v>
      </c>
    </row>
    <row r="28" spans="1:4" ht="28.25" customHeight="1" x14ac:dyDescent="0.35">
      <c r="A28" s="11"/>
      <c r="B28" s="19"/>
      <c r="C28" s="7"/>
      <c r="D28" s="13"/>
    </row>
    <row r="29" spans="1:4" ht="28.25" customHeight="1" x14ac:dyDescent="0.35">
      <c r="A29" s="10" t="s">
        <v>28</v>
      </c>
      <c r="B29" s="18" t="s">
        <v>27</v>
      </c>
      <c r="C29" s="6" t="s">
        <v>137</v>
      </c>
      <c r="D29" s="12">
        <v>1495000</v>
      </c>
    </row>
    <row r="30" spans="1:4" ht="28.25" customHeight="1" x14ac:dyDescent="0.35">
      <c r="A30" s="11"/>
      <c r="B30" s="19"/>
      <c r="C30" s="7"/>
      <c r="D30" s="13"/>
    </row>
    <row r="31" spans="1:4" ht="28.25" customHeight="1" x14ac:dyDescent="0.35">
      <c r="A31" s="10" t="s">
        <v>30</v>
      </c>
      <c r="B31" s="18" t="s">
        <v>29</v>
      </c>
      <c r="C31" s="6" t="s">
        <v>137</v>
      </c>
      <c r="D31" s="12">
        <v>896000</v>
      </c>
    </row>
    <row r="32" spans="1:4" ht="28.25" customHeight="1" x14ac:dyDescent="0.35">
      <c r="A32" s="11"/>
      <c r="B32" s="19"/>
      <c r="C32" s="7"/>
      <c r="D32" s="13"/>
    </row>
    <row r="33" spans="1:4" ht="28.25" customHeight="1" x14ac:dyDescent="0.35">
      <c r="A33" s="10" t="s">
        <v>32</v>
      </c>
      <c r="B33" s="18" t="s">
        <v>31</v>
      </c>
      <c r="C33" s="6" t="s">
        <v>137</v>
      </c>
      <c r="D33" s="12">
        <v>1417000</v>
      </c>
    </row>
    <row r="34" spans="1:4" ht="28.25" customHeight="1" x14ac:dyDescent="0.35">
      <c r="A34" s="11"/>
      <c r="B34" s="19"/>
      <c r="C34" s="7"/>
      <c r="D34" s="13"/>
    </row>
    <row r="35" spans="1:4" ht="28.25" customHeight="1" x14ac:dyDescent="0.35">
      <c r="A35" s="10" t="s">
        <v>34</v>
      </c>
      <c r="B35" s="18" t="s">
        <v>33</v>
      </c>
      <c r="C35" s="6" t="s">
        <v>137</v>
      </c>
      <c r="D35" s="12">
        <v>1051500</v>
      </c>
    </row>
    <row r="36" spans="1:4" ht="43" customHeight="1" x14ac:dyDescent="0.35">
      <c r="A36" s="11"/>
      <c r="B36" s="19"/>
      <c r="C36" s="7"/>
      <c r="D36" s="13"/>
    </row>
    <row r="37" spans="1:4" ht="61.5" customHeight="1" x14ac:dyDescent="0.35">
      <c r="A37" s="10" t="s">
        <v>36</v>
      </c>
      <c r="B37" s="18" t="s">
        <v>35</v>
      </c>
      <c r="C37" s="6" t="s">
        <v>137</v>
      </c>
      <c r="D37" s="12">
        <v>1842000</v>
      </c>
    </row>
    <row r="38" spans="1:4" ht="28.25" customHeight="1" x14ac:dyDescent="0.35">
      <c r="A38" s="11"/>
      <c r="B38" s="19"/>
      <c r="C38" s="7"/>
      <c r="D38" s="13"/>
    </row>
    <row r="39" spans="1:4" ht="28.25" customHeight="1" x14ac:dyDescent="0.4">
      <c r="A39" s="2"/>
      <c r="B39" s="25"/>
      <c r="C39" s="2"/>
      <c r="D39" s="3">
        <f>SUM(D3:D38)</f>
        <v>28630362</v>
      </c>
    </row>
  </sheetData>
  <mergeCells count="73">
    <mergeCell ref="A1:D1"/>
    <mergeCell ref="A37:A38"/>
    <mergeCell ref="B37:B38"/>
    <mergeCell ref="C37:C38"/>
    <mergeCell ref="D37:D38"/>
    <mergeCell ref="D7:D8"/>
    <mergeCell ref="C7:C8"/>
    <mergeCell ref="A33:A34"/>
    <mergeCell ref="B33:B34"/>
    <mergeCell ref="C33:C34"/>
    <mergeCell ref="D33:D34"/>
    <mergeCell ref="A35:A36"/>
    <mergeCell ref="B35:B36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A25:A26"/>
    <mergeCell ref="B25:B26"/>
    <mergeCell ref="C25:C26"/>
    <mergeCell ref="D25:D26"/>
    <mergeCell ref="A27:A28"/>
    <mergeCell ref="B27:B28"/>
    <mergeCell ref="C27:C28"/>
    <mergeCell ref="D27:D28"/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D17:D18"/>
    <mergeCell ref="A19:A20"/>
    <mergeCell ref="B19:B20"/>
    <mergeCell ref="C19:C20"/>
    <mergeCell ref="D19:D20"/>
    <mergeCell ref="C13:C14"/>
    <mergeCell ref="D13:D14"/>
    <mergeCell ref="A15:A16"/>
    <mergeCell ref="B15:B16"/>
    <mergeCell ref="C15:C16"/>
    <mergeCell ref="D15:D16"/>
    <mergeCell ref="B7:B8"/>
    <mergeCell ref="A7:A8"/>
    <mergeCell ref="A9:A10"/>
    <mergeCell ref="B9:B10"/>
    <mergeCell ref="A13:A14"/>
    <mergeCell ref="B13:B14"/>
    <mergeCell ref="B3:B4"/>
    <mergeCell ref="A3:A4"/>
    <mergeCell ref="C3:C4"/>
    <mergeCell ref="D3:D4"/>
    <mergeCell ref="A5:A6"/>
    <mergeCell ref="B5:B6"/>
    <mergeCell ref="C5:C6"/>
    <mergeCell ref="D5:D6"/>
    <mergeCell ref="C9:C10"/>
    <mergeCell ref="D9:D10"/>
    <mergeCell ref="A11:A12"/>
    <mergeCell ref="B11:B12"/>
    <mergeCell ref="C11:C12"/>
    <mergeCell ref="D11:D12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A3" sqref="A3:A4"/>
    </sheetView>
  </sheetViews>
  <sheetFormatPr defaultRowHeight="36" customHeight="1" x14ac:dyDescent="0.35"/>
  <cols>
    <col min="1" max="1" width="27.90625" customWidth="1"/>
    <col min="2" max="2" width="44.54296875" style="26" customWidth="1"/>
    <col min="3" max="3" width="22.81640625" customWidth="1"/>
    <col min="4" max="4" width="21.08984375" style="1" customWidth="1"/>
  </cols>
  <sheetData>
    <row r="1" spans="1:4" ht="36" customHeight="1" x14ac:dyDescent="0.85">
      <c r="A1" s="27" t="s">
        <v>142</v>
      </c>
      <c r="B1" s="27"/>
      <c r="C1" s="27"/>
      <c r="D1" s="27"/>
    </row>
    <row r="2" spans="1:4" ht="36" customHeight="1" x14ac:dyDescent="0.35">
      <c r="A2" s="4" t="s">
        <v>1</v>
      </c>
      <c r="B2" s="22" t="s">
        <v>0</v>
      </c>
      <c r="C2" s="4" t="s">
        <v>131</v>
      </c>
      <c r="D2" s="4" t="s">
        <v>2</v>
      </c>
    </row>
    <row r="3" spans="1:4" ht="36" customHeight="1" x14ac:dyDescent="0.35">
      <c r="A3" s="10" t="s">
        <v>39</v>
      </c>
      <c r="B3" s="18" t="s">
        <v>38</v>
      </c>
      <c r="C3" s="6">
        <v>2016</v>
      </c>
      <c r="D3" s="12">
        <v>1720000</v>
      </c>
    </row>
    <row r="4" spans="1:4" ht="36" customHeight="1" x14ac:dyDescent="0.35">
      <c r="A4" s="11"/>
      <c r="B4" s="19"/>
      <c r="C4" s="7"/>
      <c r="D4" s="13"/>
    </row>
    <row r="5" spans="1:4" ht="36" customHeight="1" x14ac:dyDescent="0.35">
      <c r="A5" s="10" t="s">
        <v>41</v>
      </c>
      <c r="B5" s="23" t="s">
        <v>40</v>
      </c>
      <c r="C5" s="6">
        <v>2016</v>
      </c>
      <c r="D5" s="12">
        <v>1770000</v>
      </c>
    </row>
    <row r="6" spans="1:4" ht="36" customHeight="1" x14ac:dyDescent="0.35">
      <c r="A6" s="11"/>
      <c r="B6" s="24"/>
      <c r="C6" s="7"/>
      <c r="D6" s="13"/>
    </row>
    <row r="7" spans="1:4" ht="36" customHeight="1" x14ac:dyDescent="0.35">
      <c r="A7" s="10" t="s">
        <v>42</v>
      </c>
      <c r="B7" s="18" t="s">
        <v>44</v>
      </c>
      <c r="C7" s="6">
        <v>2016</v>
      </c>
      <c r="D7" s="12">
        <v>1810360</v>
      </c>
    </row>
    <row r="8" spans="1:4" ht="18" customHeight="1" x14ac:dyDescent="0.35">
      <c r="A8" s="11"/>
      <c r="B8" s="19"/>
      <c r="C8" s="7"/>
      <c r="D8" s="13"/>
    </row>
    <row r="9" spans="1:4" ht="36" customHeight="1" x14ac:dyDescent="0.35">
      <c r="A9" s="10" t="s">
        <v>43</v>
      </c>
      <c r="B9" s="18" t="s">
        <v>45</v>
      </c>
      <c r="C9" s="6">
        <v>2016</v>
      </c>
      <c r="D9" s="12">
        <v>1700000</v>
      </c>
    </row>
    <row r="10" spans="1:4" ht="22.75" customHeight="1" x14ac:dyDescent="0.35">
      <c r="A10" s="11"/>
      <c r="B10" s="19"/>
      <c r="C10" s="7"/>
      <c r="D10" s="13"/>
    </row>
    <row r="11" spans="1:4" ht="36" customHeight="1" x14ac:dyDescent="0.35">
      <c r="A11" s="10" t="s">
        <v>12</v>
      </c>
      <c r="B11" s="18" t="s">
        <v>46</v>
      </c>
      <c r="C11" s="6">
        <v>2016</v>
      </c>
      <c r="D11" s="12">
        <v>1637600</v>
      </c>
    </row>
    <row r="12" spans="1:4" ht="27.65" customHeight="1" x14ac:dyDescent="0.35">
      <c r="A12" s="11"/>
      <c r="B12" s="19"/>
      <c r="C12" s="7"/>
      <c r="D12" s="13"/>
    </row>
    <row r="13" spans="1:4" ht="36" customHeight="1" x14ac:dyDescent="0.4">
      <c r="A13" s="2"/>
      <c r="B13" s="25"/>
      <c r="C13" s="2"/>
      <c r="D13" s="3">
        <f>SUM(D3:D12)</f>
        <v>8637960</v>
      </c>
    </row>
  </sheetData>
  <mergeCells count="21">
    <mergeCell ref="A1:D1"/>
    <mergeCell ref="A11:A12"/>
    <mergeCell ref="B11:B12"/>
    <mergeCell ref="C11:C12"/>
    <mergeCell ref="D11:D12"/>
    <mergeCell ref="A9:A10"/>
    <mergeCell ref="C9:C10"/>
    <mergeCell ref="B9:B10"/>
    <mergeCell ref="D9:D10"/>
    <mergeCell ref="D3:D4"/>
    <mergeCell ref="A7:A8"/>
    <mergeCell ref="C7:C8"/>
    <mergeCell ref="B5:B6"/>
    <mergeCell ref="D5:D6"/>
    <mergeCell ref="B7:B8"/>
    <mergeCell ref="D7:D8"/>
    <mergeCell ref="A3:A4"/>
    <mergeCell ref="A5:A6"/>
    <mergeCell ref="C5:C6"/>
    <mergeCell ref="B3:B4"/>
    <mergeCell ref="C3:C4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view="pageLayout" zoomScaleNormal="100" workbookViewId="0">
      <selection activeCell="B3" sqref="B3:B4"/>
    </sheetView>
  </sheetViews>
  <sheetFormatPr defaultRowHeight="28.75" customHeight="1" x14ac:dyDescent="0.35"/>
  <cols>
    <col min="1" max="1" width="33.81640625" customWidth="1"/>
    <col min="2" max="2" width="39.6328125" style="26" bestFit="1" customWidth="1"/>
    <col min="3" max="3" width="22.1796875" customWidth="1"/>
    <col min="4" max="4" width="21.1796875" style="1" customWidth="1"/>
  </cols>
  <sheetData>
    <row r="1" spans="1:4" ht="28.75" customHeight="1" x14ac:dyDescent="0.85">
      <c r="A1" s="27" t="s">
        <v>146</v>
      </c>
      <c r="B1" s="27"/>
      <c r="C1" s="27"/>
      <c r="D1" s="27"/>
    </row>
    <row r="2" spans="1:4" ht="44.5" customHeight="1" x14ac:dyDescent="0.35">
      <c r="A2" s="4" t="s">
        <v>1</v>
      </c>
      <c r="B2" s="22" t="s">
        <v>0</v>
      </c>
      <c r="C2" s="4" t="s">
        <v>131</v>
      </c>
      <c r="D2" s="4" t="s">
        <v>2</v>
      </c>
    </row>
    <row r="3" spans="1:4" ht="28.75" customHeight="1" x14ac:dyDescent="0.35">
      <c r="A3" s="10" t="s">
        <v>133</v>
      </c>
      <c r="B3" s="18" t="s">
        <v>98</v>
      </c>
      <c r="C3" s="6">
        <v>2017</v>
      </c>
      <c r="D3" s="16">
        <v>1596000</v>
      </c>
    </row>
    <row r="4" spans="1:4" ht="28.75" customHeight="1" x14ac:dyDescent="0.35">
      <c r="A4" s="11"/>
      <c r="B4" s="19"/>
      <c r="C4" s="7"/>
      <c r="D4" s="17"/>
    </row>
    <row r="5" spans="1:4" ht="28.75" customHeight="1" x14ac:dyDescent="0.35">
      <c r="A5" s="18" t="s">
        <v>30</v>
      </c>
      <c r="B5" s="18" t="s">
        <v>99</v>
      </c>
      <c r="C5" s="6">
        <v>2017</v>
      </c>
      <c r="D5" s="16">
        <v>896000</v>
      </c>
    </row>
    <row r="6" spans="1:4" ht="49.5" customHeight="1" x14ac:dyDescent="0.35">
      <c r="A6" s="19"/>
      <c r="B6" s="19"/>
      <c r="C6" s="7"/>
      <c r="D6" s="17"/>
    </row>
    <row r="7" spans="1:4" ht="28.75" customHeight="1" x14ac:dyDescent="0.35">
      <c r="A7" s="10" t="s">
        <v>134</v>
      </c>
      <c r="B7" s="18" t="s">
        <v>100</v>
      </c>
      <c r="C7" s="6">
        <v>2017</v>
      </c>
      <c r="D7" s="12">
        <v>1435950</v>
      </c>
    </row>
    <row r="8" spans="1:4" ht="28.75" customHeight="1" x14ac:dyDescent="0.35">
      <c r="A8" s="11"/>
      <c r="B8" s="19"/>
      <c r="C8" s="7"/>
      <c r="D8" s="13"/>
    </row>
    <row r="9" spans="1:4" ht="28.75" customHeight="1" x14ac:dyDescent="0.35">
      <c r="A9" s="10" t="s">
        <v>135</v>
      </c>
      <c r="B9" s="18" t="s">
        <v>101</v>
      </c>
      <c r="C9" s="6">
        <v>2017</v>
      </c>
      <c r="D9" s="12">
        <v>1785500</v>
      </c>
    </row>
    <row r="10" spans="1:4" ht="61.5" customHeight="1" x14ac:dyDescent="0.35">
      <c r="A10" s="11"/>
      <c r="B10" s="19"/>
      <c r="C10" s="7"/>
      <c r="D10" s="13"/>
    </row>
    <row r="11" spans="1:4" ht="28.75" customHeight="1" x14ac:dyDescent="0.35">
      <c r="A11" s="10" t="s">
        <v>50</v>
      </c>
      <c r="B11" s="18" t="s">
        <v>102</v>
      </c>
      <c r="C11" s="6">
        <v>2017</v>
      </c>
      <c r="D11" s="12">
        <v>1763000</v>
      </c>
    </row>
    <row r="12" spans="1:4" ht="41.5" customHeight="1" x14ac:dyDescent="0.35">
      <c r="A12" s="11"/>
      <c r="B12" s="19"/>
      <c r="C12" s="7"/>
      <c r="D12" s="13"/>
    </row>
    <row r="13" spans="1:4" ht="28.75" customHeight="1" x14ac:dyDescent="0.35">
      <c r="A13" s="10" t="s">
        <v>51</v>
      </c>
      <c r="B13" s="18" t="s">
        <v>103</v>
      </c>
      <c r="C13" s="6">
        <v>2017</v>
      </c>
      <c r="D13" s="12">
        <v>1540000</v>
      </c>
    </row>
    <row r="14" spans="1:4" ht="28.75" customHeight="1" x14ac:dyDescent="0.35">
      <c r="A14" s="11"/>
      <c r="B14" s="19"/>
      <c r="C14" s="7"/>
      <c r="D14" s="13"/>
    </row>
    <row r="15" spans="1:4" ht="28.75" customHeight="1" x14ac:dyDescent="0.35">
      <c r="A15" s="10" t="s">
        <v>105</v>
      </c>
      <c r="B15" s="18" t="s">
        <v>104</v>
      </c>
      <c r="C15" s="6">
        <v>2017</v>
      </c>
      <c r="D15" s="12">
        <v>1417000</v>
      </c>
    </row>
    <row r="16" spans="1:4" ht="28.75" customHeight="1" x14ac:dyDescent="0.35">
      <c r="A16" s="11"/>
      <c r="B16" s="19"/>
      <c r="C16" s="7"/>
      <c r="D16" s="13"/>
    </row>
    <row r="17" spans="1:4" ht="28.75" customHeight="1" x14ac:dyDescent="0.35">
      <c r="A17" s="10" t="s">
        <v>34</v>
      </c>
      <c r="B17" s="18" t="s">
        <v>106</v>
      </c>
      <c r="C17" s="6">
        <v>2017</v>
      </c>
      <c r="D17" s="12">
        <v>1051500</v>
      </c>
    </row>
    <row r="18" spans="1:4" ht="28.75" customHeight="1" x14ac:dyDescent="0.35">
      <c r="A18" s="11"/>
      <c r="B18" s="19"/>
      <c r="C18" s="7"/>
      <c r="D18" s="13"/>
    </row>
    <row r="19" spans="1:4" ht="28.75" customHeight="1" x14ac:dyDescent="0.35">
      <c r="A19" s="10" t="s">
        <v>36</v>
      </c>
      <c r="B19" s="18" t="s">
        <v>107</v>
      </c>
      <c r="C19" s="6">
        <v>2017</v>
      </c>
      <c r="D19" s="12">
        <v>1842000</v>
      </c>
    </row>
    <row r="20" spans="1:4" ht="28.75" customHeight="1" x14ac:dyDescent="0.35">
      <c r="A20" s="11"/>
      <c r="B20" s="19"/>
      <c r="C20" s="7"/>
      <c r="D20" s="13"/>
    </row>
    <row r="21" spans="1:4" ht="28.75" customHeight="1" x14ac:dyDescent="0.35">
      <c r="A21" s="6"/>
      <c r="B21" s="18"/>
      <c r="C21" s="6"/>
      <c r="D21" s="20">
        <f>SUM(D3:D20)</f>
        <v>13326950</v>
      </c>
    </row>
    <row r="22" spans="1:4" ht="5.4" customHeight="1" x14ac:dyDescent="0.35">
      <c r="A22" s="7"/>
      <c r="B22" s="19"/>
      <c r="C22" s="7"/>
      <c r="D22" s="21"/>
    </row>
  </sheetData>
  <mergeCells count="41">
    <mergeCell ref="A1:D1"/>
    <mergeCell ref="A15:A16"/>
    <mergeCell ref="B15:B16"/>
    <mergeCell ref="C15:C16"/>
    <mergeCell ref="D15:D16"/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B7:B8"/>
    <mergeCell ref="C7:C8"/>
    <mergeCell ref="D7:D8"/>
    <mergeCell ref="A17:A18"/>
    <mergeCell ref="B17:B18"/>
    <mergeCell ref="C17:C18"/>
    <mergeCell ref="D17:D1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21:A22"/>
    <mergeCell ref="B21:B22"/>
    <mergeCell ref="C21:C22"/>
    <mergeCell ref="D21:D22"/>
    <mergeCell ref="A19:A20"/>
    <mergeCell ref="B19:B20"/>
    <mergeCell ref="C19:C20"/>
    <mergeCell ref="D19:D20"/>
  </mergeCell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Layout" zoomScaleNormal="100" workbookViewId="0">
      <selection activeCell="B3" sqref="B3:B4"/>
    </sheetView>
  </sheetViews>
  <sheetFormatPr defaultRowHeight="40.75" customHeight="1" x14ac:dyDescent="0.35"/>
  <cols>
    <col min="1" max="1" width="31" customWidth="1"/>
    <col min="2" max="2" width="39.6328125" style="26" bestFit="1" customWidth="1"/>
    <col min="3" max="3" width="17.1796875" bestFit="1" customWidth="1"/>
    <col min="4" max="4" width="24.54296875" style="1" customWidth="1"/>
  </cols>
  <sheetData>
    <row r="1" spans="1:4" ht="40.75" customHeight="1" x14ac:dyDescent="0.85">
      <c r="A1" s="29" t="s">
        <v>143</v>
      </c>
      <c r="B1" s="29"/>
      <c r="C1" s="29"/>
      <c r="D1" s="29"/>
    </row>
    <row r="2" spans="1:4" ht="40.75" customHeight="1" x14ac:dyDescent="0.35">
      <c r="A2" s="5" t="s">
        <v>1</v>
      </c>
      <c r="B2" s="28" t="s">
        <v>0</v>
      </c>
      <c r="C2" s="32" t="s">
        <v>131</v>
      </c>
      <c r="D2" s="4" t="s">
        <v>2</v>
      </c>
    </row>
    <row r="3" spans="1:4" ht="40.75" customHeight="1" x14ac:dyDescent="0.35">
      <c r="A3" s="10" t="s">
        <v>48</v>
      </c>
      <c r="B3" s="18" t="s">
        <v>47</v>
      </c>
      <c r="C3" s="6">
        <v>2018</v>
      </c>
      <c r="D3" s="16">
        <v>1596000</v>
      </c>
    </row>
    <row r="4" spans="1:4" ht="34.25" customHeight="1" x14ac:dyDescent="0.35">
      <c r="A4" s="11"/>
      <c r="B4" s="19"/>
      <c r="C4" s="7"/>
      <c r="D4" s="17"/>
    </row>
    <row r="5" spans="1:4" ht="40.75" customHeight="1" x14ac:dyDescent="0.35">
      <c r="A5" s="10" t="s">
        <v>50</v>
      </c>
      <c r="B5" s="18" t="s">
        <v>49</v>
      </c>
      <c r="C5" s="6">
        <v>2018</v>
      </c>
      <c r="D5" s="16">
        <v>1763000</v>
      </c>
    </row>
    <row r="6" spans="1:4" ht="16.75" customHeight="1" x14ac:dyDescent="0.35">
      <c r="A6" s="11"/>
      <c r="B6" s="19"/>
      <c r="C6" s="7"/>
      <c r="D6" s="17"/>
    </row>
    <row r="7" spans="1:4" ht="40.75" customHeight="1" x14ac:dyDescent="0.35">
      <c r="A7" s="18" t="s">
        <v>51</v>
      </c>
      <c r="B7" s="23" t="s">
        <v>52</v>
      </c>
      <c r="C7" s="6">
        <v>2018</v>
      </c>
      <c r="D7" s="8">
        <v>1540000</v>
      </c>
    </row>
    <row r="8" spans="1:4" ht="33" customHeight="1" x14ac:dyDescent="0.35">
      <c r="A8" s="19"/>
      <c r="B8" s="24"/>
      <c r="C8" s="7"/>
      <c r="D8" s="9"/>
    </row>
    <row r="9" spans="1:4" ht="40.75" customHeight="1" x14ac:dyDescent="0.35">
      <c r="A9" s="10" t="s">
        <v>54</v>
      </c>
      <c r="B9" s="23" t="s">
        <v>53</v>
      </c>
      <c r="C9" s="6">
        <v>2018</v>
      </c>
      <c r="D9" s="12">
        <v>1785500</v>
      </c>
    </row>
    <row r="10" spans="1:4" ht="33" customHeight="1" x14ac:dyDescent="0.35">
      <c r="A10" s="11"/>
      <c r="B10" s="24"/>
      <c r="C10" s="7"/>
      <c r="D10" s="13"/>
    </row>
    <row r="11" spans="1:4" ht="40.75" customHeight="1" x14ac:dyDescent="0.35">
      <c r="A11" s="10" t="s">
        <v>56</v>
      </c>
      <c r="B11" s="23" t="s">
        <v>55</v>
      </c>
      <c r="C11" s="6">
        <v>2018</v>
      </c>
      <c r="D11" s="12">
        <v>1984000</v>
      </c>
    </row>
    <row r="12" spans="1:4" ht="30.65" customHeight="1" x14ac:dyDescent="0.35">
      <c r="A12" s="11"/>
      <c r="B12" s="24"/>
      <c r="C12" s="7"/>
      <c r="D12" s="13"/>
    </row>
    <row r="13" spans="1:4" ht="40.75" customHeight="1" x14ac:dyDescent="0.35">
      <c r="A13" s="10" t="s">
        <v>58</v>
      </c>
      <c r="B13" s="18" t="s">
        <v>57</v>
      </c>
      <c r="C13" s="6">
        <v>2018</v>
      </c>
      <c r="D13" s="12">
        <v>2000000</v>
      </c>
    </row>
    <row r="14" spans="1:4" ht="28.25" customHeight="1" x14ac:dyDescent="0.35">
      <c r="A14" s="11"/>
      <c r="B14" s="19"/>
      <c r="C14" s="7"/>
      <c r="D14" s="13"/>
    </row>
    <row r="15" spans="1:4" ht="40.75" customHeight="1" x14ac:dyDescent="0.35">
      <c r="A15" s="10" t="s">
        <v>60</v>
      </c>
      <c r="B15" s="18" t="s">
        <v>59</v>
      </c>
      <c r="C15" s="6">
        <v>2018</v>
      </c>
      <c r="D15" s="16">
        <v>1841200</v>
      </c>
    </row>
    <row r="16" spans="1:4" ht="40.75" customHeight="1" x14ac:dyDescent="0.35">
      <c r="A16" s="11"/>
      <c r="B16" s="19"/>
      <c r="C16" s="7"/>
      <c r="D16" s="17"/>
    </row>
    <row r="17" spans="1:4" ht="40.75" customHeight="1" x14ac:dyDescent="0.35">
      <c r="A17" s="10" t="s">
        <v>62</v>
      </c>
      <c r="B17" s="18" t="s">
        <v>61</v>
      </c>
      <c r="C17" s="6">
        <v>2018</v>
      </c>
      <c r="D17" s="16">
        <v>1200000</v>
      </c>
    </row>
    <row r="18" spans="1:4" ht="40.75" customHeight="1" x14ac:dyDescent="0.35">
      <c r="A18" s="11"/>
      <c r="B18" s="19"/>
      <c r="C18" s="7"/>
      <c r="D18" s="17"/>
    </row>
    <row r="19" spans="1:4" ht="40.75" customHeight="1" x14ac:dyDescent="0.65">
      <c r="A19" s="30" t="s">
        <v>144</v>
      </c>
      <c r="B19" s="30"/>
      <c r="C19" s="30"/>
      <c r="D19" s="31">
        <f>SUM(D3:D18)</f>
        <v>13709700</v>
      </c>
    </row>
  </sheetData>
  <mergeCells count="34">
    <mergeCell ref="A17:A18"/>
    <mergeCell ref="B17:B18"/>
    <mergeCell ref="C17:C18"/>
    <mergeCell ref="D17:D18"/>
    <mergeCell ref="A19:C19"/>
    <mergeCell ref="A1:D1"/>
    <mergeCell ref="A15:A16"/>
    <mergeCell ref="B15:B16"/>
    <mergeCell ref="C15:C16"/>
    <mergeCell ref="D15:D16"/>
    <mergeCell ref="B7:B8"/>
    <mergeCell ref="A7:A8"/>
    <mergeCell ref="D7:D8"/>
    <mergeCell ref="C7:C8"/>
    <mergeCell ref="B3:B4"/>
    <mergeCell ref="A3:A4"/>
    <mergeCell ref="D3:D4"/>
    <mergeCell ref="B5:B6"/>
    <mergeCell ref="A5:A6"/>
    <mergeCell ref="D5:D6"/>
    <mergeCell ref="C3:C4"/>
    <mergeCell ref="C5:C6"/>
    <mergeCell ref="B13:B14"/>
    <mergeCell ref="A13:A14"/>
    <mergeCell ref="D13:D14"/>
    <mergeCell ref="B9:B10"/>
    <mergeCell ref="A9:A10"/>
    <mergeCell ref="D9:D10"/>
    <mergeCell ref="B11:B12"/>
    <mergeCell ref="A11:A12"/>
    <mergeCell ref="D11:D12"/>
    <mergeCell ref="C9:C10"/>
    <mergeCell ref="C11:C12"/>
    <mergeCell ref="C13:C14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5"/>
    </sheetView>
  </sheetViews>
  <sheetFormatPr defaultRowHeight="33.65" customHeight="1" x14ac:dyDescent="0.35"/>
  <cols>
    <col min="1" max="1" width="32.90625" customWidth="1"/>
    <col min="2" max="2" width="36" customWidth="1"/>
    <col min="3" max="3" width="22.54296875" customWidth="1"/>
    <col min="4" max="4" width="21.1796875" style="1" customWidth="1"/>
  </cols>
  <sheetData>
    <row r="1" spans="1:4" ht="42.65" customHeight="1" x14ac:dyDescent="0.35">
      <c r="A1" s="5" t="s">
        <v>1</v>
      </c>
      <c r="B1" s="4" t="s">
        <v>0</v>
      </c>
      <c r="C1" s="4" t="s">
        <v>131</v>
      </c>
      <c r="D1" s="4" t="s">
        <v>2</v>
      </c>
    </row>
    <row r="2" spans="1:4" ht="33.65" customHeight="1" x14ac:dyDescent="0.35">
      <c r="A2" s="10" t="s">
        <v>60</v>
      </c>
      <c r="B2" s="18" t="s">
        <v>59</v>
      </c>
      <c r="C2" s="6">
        <v>2018</v>
      </c>
      <c r="D2" s="16">
        <v>1841200</v>
      </c>
    </row>
    <row r="3" spans="1:4" ht="21.65" customHeight="1" x14ac:dyDescent="0.35">
      <c r="A3" s="11"/>
      <c r="B3" s="19"/>
      <c r="C3" s="7"/>
      <c r="D3" s="17"/>
    </row>
    <row r="4" spans="1:4" ht="33.65" customHeight="1" x14ac:dyDescent="0.35">
      <c r="A4" s="10" t="s">
        <v>62</v>
      </c>
      <c r="B4" s="18" t="s">
        <v>61</v>
      </c>
      <c r="C4" s="6">
        <v>2018</v>
      </c>
      <c r="D4" s="16">
        <v>1200000</v>
      </c>
    </row>
    <row r="5" spans="1:4" ht="33.65" customHeight="1" x14ac:dyDescent="0.35">
      <c r="A5" s="11"/>
      <c r="B5" s="19"/>
      <c r="C5" s="7"/>
      <c r="D5" s="17"/>
    </row>
    <row r="6" spans="1:4" ht="33.65" customHeight="1" x14ac:dyDescent="0.4">
      <c r="A6" s="2"/>
      <c r="B6" s="2"/>
      <c r="C6" s="2"/>
      <c r="D6" s="3">
        <f>SUM(D2:D5)</f>
        <v>3041200</v>
      </c>
    </row>
  </sheetData>
  <mergeCells count="8">
    <mergeCell ref="A2:A3"/>
    <mergeCell ref="B2:B3"/>
    <mergeCell ref="C2:C3"/>
    <mergeCell ref="D2:D3"/>
    <mergeCell ref="A4:A5"/>
    <mergeCell ref="B4:B5"/>
    <mergeCell ref="C4:C5"/>
    <mergeCell ref="D4:D5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view="pageLayout" topLeftCell="A58" zoomScale="85" zoomScaleNormal="100" zoomScalePageLayoutView="85" workbookViewId="0">
      <selection activeCell="B66" sqref="B66"/>
    </sheetView>
  </sheetViews>
  <sheetFormatPr defaultRowHeight="33" customHeight="1" x14ac:dyDescent="0.35"/>
  <cols>
    <col min="1" max="1" width="34" customWidth="1"/>
    <col min="2" max="2" width="39.6328125" style="26" bestFit="1" customWidth="1"/>
    <col min="3" max="3" width="21.54296875" customWidth="1"/>
    <col min="4" max="4" width="19" style="1" customWidth="1"/>
  </cols>
  <sheetData>
    <row r="1" spans="1:4" ht="33" customHeight="1" x14ac:dyDescent="0.8">
      <c r="A1" s="33" t="s">
        <v>145</v>
      </c>
      <c r="B1" s="33"/>
      <c r="C1" s="33"/>
      <c r="D1" s="33"/>
    </row>
    <row r="2" spans="1:4" ht="33" customHeight="1" x14ac:dyDescent="0.35">
      <c r="A2" s="4" t="s">
        <v>1</v>
      </c>
      <c r="B2" s="22" t="s">
        <v>0</v>
      </c>
      <c r="C2" s="4" t="s">
        <v>131</v>
      </c>
      <c r="D2" s="4" t="s">
        <v>2</v>
      </c>
    </row>
    <row r="3" spans="1:4" ht="33" customHeight="1" x14ac:dyDescent="0.35">
      <c r="A3" s="6" t="s">
        <v>64</v>
      </c>
      <c r="B3" s="23" t="s">
        <v>63</v>
      </c>
      <c r="C3" s="6" t="s">
        <v>132</v>
      </c>
      <c r="D3" s="12">
        <v>4800000</v>
      </c>
    </row>
    <row r="4" spans="1:4" ht="80" customHeight="1" x14ac:dyDescent="0.35">
      <c r="A4" s="7"/>
      <c r="B4" s="24"/>
      <c r="C4" s="7"/>
      <c r="D4" s="13"/>
    </row>
    <row r="5" spans="1:4" ht="33" customHeight="1" x14ac:dyDescent="0.35">
      <c r="A5" s="6" t="s">
        <v>66</v>
      </c>
      <c r="B5" s="18" t="s">
        <v>65</v>
      </c>
      <c r="C5" s="6" t="s">
        <v>132</v>
      </c>
      <c r="D5" s="12">
        <v>4310000</v>
      </c>
    </row>
    <row r="6" spans="1:4" ht="33" customHeight="1" x14ac:dyDescent="0.35">
      <c r="A6" s="7"/>
      <c r="B6" s="19"/>
      <c r="C6" s="7"/>
      <c r="D6" s="13"/>
    </row>
    <row r="7" spans="1:4" ht="33" customHeight="1" x14ac:dyDescent="0.35">
      <c r="A7" s="6" t="s">
        <v>67</v>
      </c>
      <c r="B7" s="23" t="s">
        <v>68</v>
      </c>
      <c r="C7" s="6" t="s">
        <v>132</v>
      </c>
      <c r="D7" s="12">
        <v>2100000</v>
      </c>
    </row>
    <row r="8" spans="1:4" ht="33" customHeight="1" x14ac:dyDescent="0.35">
      <c r="A8" s="7"/>
      <c r="B8" s="24"/>
      <c r="C8" s="7"/>
      <c r="D8" s="13"/>
    </row>
    <row r="9" spans="1:4" ht="33" customHeight="1" x14ac:dyDescent="0.35">
      <c r="A9" s="6" t="s">
        <v>70</v>
      </c>
      <c r="B9" s="23" t="s">
        <v>69</v>
      </c>
      <c r="C9" s="6" t="s">
        <v>132</v>
      </c>
      <c r="D9" s="12">
        <v>4800000</v>
      </c>
    </row>
    <row r="10" spans="1:4" ht="60.5" customHeight="1" x14ac:dyDescent="0.35">
      <c r="A10" s="7"/>
      <c r="B10" s="24"/>
      <c r="C10" s="7"/>
      <c r="D10" s="13"/>
    </row>
    <row r="11" spans="1:4" ht="33" customHeight="1" x14ac:dyDescent="0.35">
      <c r="A11" s="6" t="s">
        <v>72</v>
      </c>
      <c r="B11" s="18" t="s">
        <v>71</v>
      </c>
      <c r="C11" s="6" t="s">
        <v>132</v>
      </c>
      <c r="D11" s="12">
        <v>3300000</v>
      </c>
    </row>
    <row r="12" spans="1:4" ht="51" customHeight="1" x14ac:dyDescent="0.35">
      <c r="A12" s="7"/>
      <c r="B12" s="19"/>
      <c r="C12" s="7"/>
      <c r="D12" s="13"/>
    </row>
    <row r="13" spans="1:4" ht="33" customHeight="1" x14ac:dyDescent="0.35">
      <c r="A13" s="6" t="s">
        <v>74</v>
      </c>
      <c r="B13" s="18" t="s">
        <v>73</v>
      </c>
      <c r="C13" s="6" t="s">
        <v>132</v>
      </c>
      <c r="D13" s="12">
        <v>3378900</v>
      </c>
    </row>
    <row r="14" spans="1:4" ht="36" customHeight="1" x14ac:dyDescent="0.35">
      <c r="A14" s="7"/>
      <c r="B14" s="19"/>
      <c r="C14" s="7"/>
      <c r="D14" s="13"/>
    </row>
    <row r="15" spans="1:4" ht="33" customHeight="1" x14ac:dyDescent="0.35">
      <c r="A15" s="6" t="s">
        <v>76</v>
      </c>
      <c r="B15" s="18" t="s">
        <v>75</v>
      </c>
      <c r="C15" s="6" t="s">
        <v>132</v>
      </c>
      <c r="D15" s="12">
        <v>3307936.58</v>
      </c>
    </row>
    <row r="16" spans="1:4" ht="57.5" customHeight="1" x14ac:dyDescent="0.35">
      <c r="A16" s="7"/>
      <c r="B16" s="19"/>
      <c r="C16" s="7"/>
      <c r="D16" s="13"/>
    </row>
    <row r="17" spans="1:4" ht="33" customHeight="1" x14ac:dyDescent="0.35">
      <c r="A17" s="6" t="s">
        <v>78</v>
      </c>
      <c r="B17" s="18" t="s">
        <v>77</v>
      </c>
      <c r="C17" s="6" t="s">
        <v>132</v>
      </c>
      <c r="D17" s="12">
        <v>4950000</v>
      </c>
    </row>
    <row r="18" spans="1:4" ht="33" customHeight="1" x14ac:dyDescent="0.35">
      <c r="A18" s="7"/>
      <c r="B18" s="19"/>
      <c r="C18" s="7"/>
      <c r="D18" s="13"/>
    </row>
    <row r="19" spans="1:4" ht="33" customHeight="1" x14ac:dyDescent="0.35">
      <c r="A19" s="6" t="s">
        <v>80</v>
      </c>
      <c r="B19" s="18" t="s">
        <v>79</v>
      </c>
      <c r="C19" s="6" t="s">
        <v>132</v>
      </c>
      <c r="D19" s="12">
        <v>4800000</v>
      </c>
    </row>
    <row r="20" spans="1:4" ht="55" customHeight="1" x14ac:dyDescent="0.35">
      <c r="A20" s="7"/>
      <c r="B20" s="19"/>
      <c r="C20" s="7"/>
      <c r="D20" s="13"/>
    </row>
    <row r="21" spans="1:4" ht="33" customHeight="1" x14ac:dyDescent="0.35">
      <c r="A21" s="6" t="s">
        <v>82</v>
      </c>
      <c r="B21" s="18" t="s">
        <v>81</v>
      </c>
      <c r="C21" s="6" t="s">
        <v>132</v>
      </c>
      <c r="D21" s="12">
        <v>3420000</v>
      </c>
    </row>
    <row r="22" spans="1:4" ht="65" customHeight="1" x14ac:dyDescent="0.35">
      <c r="A22" s="7"/>
      <c r="B22" s="19"/>
      <c r="C22" s="7"/>
      <c r="D22" s="13"/>
    </row>
    <row r="23" spans="1:4" ht="33" customHeight="1" x14ac:dyDescent="0.35">
      <c r="A23" s="6" t="s">
        <v>84</v>
      </c>
      <c r="B23" s="18" t="s">
        <v>83</v>
      </c>
      <c r="C23" s="6" t="s">
        <v>132</v>
      </c>
      <c r="D23" s="12">
        <v>4500000</v>
      </c>
    </row>
    <row r="24" spans="1:4" ht="104.5" customHeight="1" x14ac:dyDescent="0.35">
      <c r="A24" s="7"/>
      <c r="B24" s="19"/>
      <c r="C24" s="7"/>
      <c r="D24" s="13"/>
    </row>
    <row r="25" spans="1:4" ht="33" customHeight="1" x14ac:dyDescent="0.35">
      <c r="A25" s="6" t="s">
        <v>86</v>
      </c>
      <c r="B25" s="18" t="s">
        <v>85</v>
      </c>
      <c r="C25" s="6" t="s">
        <v>132</v>
      </c>
      <c r="D25" s="12">
        <v>4820700</v>
      </c>
    </row>
    <row r="26" spans="1:4" ht="33" customHeight="1" x14ac:dyDescent="0.35">
      <c r="A26" s="7"/>
      <c r="B26" s="19"/>
      <c r="C26" s="7"/>
      <c r="D26" s="13"/>
    </row>
    <row r="27" spans="1:4" ht="33" customHeight="1" x14ac:dyDescent="0.35">
      <c r="A27" s="6" t="s">
        <v>87</v>
      </c>
      <c r="B27" s="18" t="s">
        <v>88</v>
      </c>
      <c r="C27" s="6" t="s">
        <v>132</v>
      </c>
      <c r="D27" s="12">
        <v>2850000</v>
      </c>
    </row>
    <row r="28" spans="1:4" ht="33" customHeight="1" x14ac:dyDescent="0.35">
      <c r="A28" s="7"/>
      <c r="B28" s="19"/>
      <c r="C28" s="7"/>
      <c r="D28" s="13"/>
    </row>
    <row r="29" spans="1:4" ht="33" customHeight="1" x14ac:dyDescent="0.35">
      <c r="A29" s="6" t="s">
        <v>90</v>
      </c>
      <c r="B29" s="18" t="s">
        <v>89</v>
      </c>
      <c r="C29" s="6" t="s">
        <v>132</v>
      </c>
      <c r="D29" s="12">
        <v>3955760</v>
      </c>
    </row>
    <row r="30" spans="1:4" ht="33" customHeight="1" x14ac:dyDescent="0.35">
      <c r="A30" s="7"/>
      <c r="B30" s="19"/>
      <c r="C30" s="7"/>
      <c r="D30" s="13"/>
    </row>
    <row r="31" spans="1:4" ht="33" customHeight="1" x14ac:dyDescent="0.35">
      <c r="A31" s="6" t="s">
        <v>39</v>
      </c>
      <c r="B31" s="18" t="s">
        <v>91</v>
      </c>
      <c r="C31" s="6" t="s">
        <v>132</v>
      </c>
      <c r="D31" s="12">
        <v>4085850</v>
      </c>
    </row>
    <row r="32" spans="1:4" ht="43" customHeight="1" x14ac:dyDescent="0.35">
      <c r="A32" s="7"/>
      <c r="B32" s="19"/>
      <c r="C32" s="7"/>
      <c r="D32" s="13"/>
    </row>
    <row r="33" spans="1:4" ht="33" customHeight="1" x14ac:dyDescent="0.35">
      <c r="A33" s="6" t="s">
        <v>93</v>
      </c>
      <c r="B33" s="18" t="s">
        <v>92</v>
      </c>
      <c r="C33" s="6" t="s">
        <v>132</v>
      </c>
      <c r="D33" s="12">
        <v>4823750</v>
      </c>
    </row>
    <row r="34" spans="1:4" ht="43" customHeight="1" x14ac:dyDescent="0.35">
      <c r="A34" s="7"/>
      <c r="B34" s="19"/>
      <c r="C34" s="7"/>
      <c r="D34" s="13"/>
    </row>
    <row r="35" spans="1:4" ht="33" customHeight="1" x14ac:dyDescent="0.35">
      <c r="A35" s="6" t="s">
        <v>95</v>
      </c>
      <c r="B35" s="18" t="s">
        <v>94</v>
      </c>
      <c r="C35" s="6" t="s">
        <v>132</v>
      </c>
      <c r="D35" s="12">
        <v>3393988.31</v>
      </c>
    </row>
    <row r="36" spans="1:4" ht="33" customHeight="1" x14ac:dyDescent="0.35">
      <c r="A36" s="7"/>
      <c r="B36" s="19"/>
      <c r="C36" s="7"/>
      <c r="D36" s="13"/>
    </row>
    <row r="37" spans="1:4" ht="33" customHeight="1" x14ac:dyDescent="0.35">
      <c r="A37" s="6" t="s">
        <v>97</v>
      </c>
      <c r="B37" s="18" t="s">
        <v>96</v>
      </c>
      <c r="C37" s="6" t="s">
        <v>132</v>
      </c>
      <c r="D37" s="12">
        <v>4710305.0199999996</v>
      </c>
    </row>
    <row r="38" spans="1:4" ht="33" customHeight="1" x14ac:dyDescent="0.35">
      <c r="A38" s="7"/>
      <c r="B38" s="19"/>
      <c r="C38" s="7"/>
      <c r="D38" s="13"/>
    </row>
    <row r="39" spans="1:4" ht="33" customHeight="1" x14ac:dyDescent="0.35">
      <c r="A39" s="10" t="s">
        <v>109</v>
      </c>
      <c r="B39" s="18" t="s">
        <v>108</v>
      </c>
      <c r="C39" s="6" t="s">
        <v>132</v>
      </c>
      <c r="D39" s="16">
        <v>1925000</v>
      </c>
    </row>
    <row r="40" spans="1:4" ht="33" customHeight="1" x14ac:dyDescent="0.35">
      <c r="A40" s="11"/>
      <c r="B40" s="19"/>
      <c r="C40" s="7"/>
      <c r="D40" s="17"/>
    </row>
    <row r="41" spans="1:4" ht="33" customHeight="1" x14ac:dyDescent="0.35">
      <c r="A41" s="18" t="s">
        <v>111</v>
      </c>
      <c r="B41" s="18" t="s">
        <v>110</v>
      </c>
      <c r="C41" s="6" t="s">
        <v>132</v>
      </c>
      <c r="D41" s="16">
        <v>1644200</v>
      </c>
    </row>
    <row r="42" spans="1:4" ht="33" customHeight="1" x14ac:dyDescent="0.35">
      <c r="A42" s="19"/>
      <c r="B42" s="19"/>
      <c r="C42" s="7"/>
      <c r="D42" s="17"/>
    </row>
    <row r="43" spans="1:4" ht="33" customHeight="1" x14ac:dyDescent="0.35">
      <c r="A43" s="10" t="s">
        <v>113</v>
      </c>
      <c r="B43" s="18" t="s">
        <v>112</v>
      </c>
      <c r="C43" s="6" t="s">
        <v>132</v>
      </c>
      <c r="D43" s="12">
        <v>1838500</v>
      </c>
    </row>
    <row r="44" spans="1:4" ht="33" customHeight="1" x14ac:dyDescent="0.35">
      <c r="A44" s="11"/>
      <c r="B44" s="19"/>
      <c r="C44" s="7"/>
      <c r="D44" s="13"/>
    </row>
    <row r="45" spans="1:4" ht="33" customHeight="1" x14ac:dyDescent="0.35">
      <c r="A45" s="18" t="s">
        <v>115</v>
      </c>
      <c r="B45" s="18" t="s">
        <v>114</v>
      </c>
      <c r="C45" s="6" t="s">
        <v>132</v>
      </c>
      <c r="D45" s="8">
        <v>1758000</v>
      </c>
    </row>
    <row r="46" spans="1:4" ht="33" customHeight="1" x14ac:dyDescent="0.35">
      <c r="A46" s="19"/>
      <c r="B46" s="19"/>
      <c r="C46" s="7"/>
      <c r="D46" s="9"/>
    </row>
    <row r="47" spans="1:4" ht="33" customHeight="1" x14ac:dyDescent="0.35">
      <c r="A47" s="10" t="s">
        <v>117</v>
      </c>
      <c r="B47" s="18" t="s">
        <v>116</v>
      </c>
      <c r="C47" s="6" t="s">
        <v>132</v>
      </c>
      <c r="D47" s="12">
        <v>1900400</v>
      </c>
    </row>
    <row r="48" spans="1:4" ht="33" customHeight="1" x14ac:dyDescent="0.35">
      <c r="A48" s="11"/>
      <c r="B48" s="19"/>
      <c r="C48" s="7"/>
      <c r="D48" s="13"/>
    </row>
    <row r="49" spans="1:4" ht="33" customHeight="1" x14ac:dyDescent="0.35">
      <c r="A49" s="10" t="s">
        <v>119</v>
      </c>
      <c r="B49" s="18" t="s">
        <v>118</v>
      </c>
      <c r="C49" s="6" t="s">
        <v>132</v>
      </c>
      <c r="D49" s="12">
        <v>1800000</v>
      </c>
    </row>
    <row r="50" spans="1:4" ht="35" customHeight="1" x14ac:dyDescent="0.35">
      <c r="A50" s="11"/>
      <c r="B50" s="19"/>
      <c r="C50" s="7"/>
      <c r="D50" s="13"/>
    </row>
    <row r="51" spans="1:4" ht="33" customHeight="1" x14ac:dyDescent="0.35">
      <c r="A51" s="10" t="s">
        <v>121</v>
      </c>
      <c r="B51" s="18" t="s">
        <v>120</v>
      </c>
      <c r="C51" s="6" t="s">
        <v>132</v>
      </c>
      <c r="D51" s="12">
        <v>1900000</v>
      </c>
    </row>
    <row r="52" spans="1:4" ht="33" customHeight="1" x14ac:dyDescent="0.35">
      <c r="A52" s="11"/>
      <c r="B52" s="19"/>
      <c r="C52" s="7"/>
      <c r="D52" s="13"/>
    </row>
    <row r="53" spans="1:4" ht="33" customHeight="1" x14ac:dyDescent="0.35">
      <c r="A53" s="10" t="s">
        <v>123</v>
      </c>
      <c r="B53" s="18" t="s">
        <v>122</v>
      </c>
      <c r="C53" s="6" t="s">
        <v>132</v>
      </c>
      <c r="D53" s="12">
        <v>1908500</v>
      </c>
    </row>
    <row r="54" spans="1:4" ht="33" customHeight="1" x14ac:dyDescent="0.35">
      <c r="A54" s="11"/>
      <c r="B54" s="19"/>
      <c r="C54" s="7"/>
      <c r="D54" s="13"/>
    </row>
    <row r="55" spans="1:4" ht="33" customHeight="1" x14ac:dyDescent="0.35">
      <c r="A55" s="10" t="s">
        <v>125</v>
      </c>
      <c r="B55" s="18" t="s">
        <v>124</v>
      </c>
      <c r="C55" s="6" t="s">
        <v>132</v>
      </c>
      <c r="D55" s="8">
        <v>1879690</v>
      </c>
    </row>
    <row r="56" spans="1:4" ht="33" customHeight="1" x14ac:dyDescent="0.35">
      <c r="A56" s="11"/>
      <c r="B56" s="19"/>
      <c r="C56" s="7"/>
      <c r="D56" s="9"/>
    </row>
    <row r="57" spans="1:4" ht="33" customHeight="1" x14ac:dyDescent="0.35">
      <c r="A57" s="10" t="s">
        <v>127</v>
      </c>
      <c r="B57" s="18" t="s">
        <v>126</v>
      </c>
      <c r="C57" s="6" t="s">
        <v>132</v>
      </c>
      <c r="D57" s="12">
        <v>1896500</v>
      </c>
    </row>
    <row r="58" spans="1:4" ht="33" customHeight="1" x14ac:dyDescent="0.35">
      <c r="A58" s="11"/>
      <c r="B58" s="19"/>
      <c r="C58" s="7"/>
      <c r="D58" s="13"/>
    </row>
    <row r="59" spans="1:4" ht="33" customHeight="1" x14ac:dyDescent="0.35">
      <c r="A59" s="10" t="s">
        <v>129</v>
      </c>
      <c r="B59" s="18" t="s">
        <v>128</v>
      </c>
      <c r="C59" s="6" t="s">
        <v>132</v>
      </c>
      <c r="D59" s="12">
        <v>1783300</v>
      </c>
    </row>
    <row r="60" spans="1:4" ht="33" customHeight="1" x14ac:dyDescent="0.35">
      <c r="A60" s="11"/>
      <c r="B60" s="19"/>
      <c r="C60" s="7"/>
      <c r="D60" s="13"/>
    </row>
    <row r="61" spans="1:4" ht="33" customHeight="1" x14ac:dyDescent="0.5">
      <c r="A61" s="34" t="s">
        <v>144</v>
      </c>
      <c r="B61" s="34"/>
      <c r="C61" s="34"/>
      <c r="D61" s="35">
        <f>SUM(D3:D60)</f>
        <v>92541279.909999996</v>
      </c>
    </row>
  </sheetData>
  <mergeCells count="118">
    <mergeCell ref="A61:C61"/>
    <mergeCell ref="A59:A60"/>
    <mergeCell ref="B59:B60"/>
    <mergeCell ref="C59:C60"/>
    <mergeCell ref="D59:D60"/>
    <mergeCell ref="A1:D1"/>
    <mergeCell ref="A55:A56"/>
    <mergeCell ref="B55:B56"/>
    <mergeCell ref="C55:C56"/>
    <mergeCell ref="D55:D56"/>
    <mergeCell ref="A57:A58"/>
    <mergeCell ref="B57:B58"/>
    <mergeCell ref="C57:C58"/>
    <mergeCell ref="D57:D58"/>
    <mergeCell ref="A51:A52"/>
    <mergeCell ref="B51:B52"/>
    <mergeCell ref="C51:C52"/>
    <mergeCell ref="D51:D52"/>
    <mergeCell ref="A53:A54"/>
    <mergeCell ref="B53:B54"/>
    <mergeCell ref="C53:C54"/>
    <mergeCell ref="D53:D54"/>
    <mergeCell ref="A47:A48"/>
    <mergeCell ref="B47:B48"/>
    <mergeCell ref="C47:C48"/>
    <mergeCell ref="D47:D48"/>
    <mergeCell ref="A49:A50"/>
    <mergeCell ref="B49:B50"/>
    <mergeCell ref="C49:C50"/>
    <mergeCell ref="D49:D50"/>
    <mergeCell ref="A43:A44"/>
    <mergeCell ref="B43:B44"/>
    <mergeCell ref="C43:C44"/>
    <mergeCell ref="D43:D44"/>
    <mergeCell ref="A45:A46"/>
    <mergeCell ref="B45:B46"/>
    <mergeCell ref="C45:C46"/>
    <mergeCell ref="D45:D46"/>
    <mergeCell ref="A39:A40"/>
    <mergeCell ref="B39:B40"/>
    <mergeCell ref="C39:C40"/>
    <mergeCell ref="D39:D40"/>
    <mergeCell ref="A41:A42"/>
    <mergeCell ref="B41:B42"/>
    <mergeCell ref="C41:C42"/>
    <mergeCell ref="D41:D42"/>
    <mergeCell ref="A3:A4"/>
    <mergeCell ref="B3:B4"/>
    <mergeCell ref="C3:C4"/>
    <mergeCell ref="D3:D4"/>
    <mergeCell ref="A9:A10"/>
    <mergeCell ref="B9:B10"/>
    <mergeCell ref="C9:C10"/>
    <mergeCell ref="D9:D10"/>
    <mergeCell ref="A11:A12"/>
    <mergeCell ref="B11:B12"/>
    <mergeCell ref="C11:C12"/>
    <mergeCell ref="D11:D12"/>
    <mergeCell ref="A5:A6"/>
    <mergeCell ref="B5:B6"/>
    <mergeCell ref="C5:C6"/>
    <mergeCell ref="D5:D6"/>
    <mergeCell ref="A7:A8"/>
    <mergeCell ref="B7:B8"/>
    <mergeCell ref="C7:C8"/>
    <mergeCell ref="D7:D8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25:A26"/>
    <mergeCell ref="B25:B26"/>
    <mergeCell ref="C25:C26"/>
    <mergeCell ref="D25:D26"/>
    <mergeCell ref="A27:A28"/>
    <mergeCell ref="B27:B28"/>
    <mergeCell ref="C27:C28"/>
    <mergeCell ref="D27:D28"/>
    <mergeCell ref="A21:A22"/>
    <mergeCell ref="B21:B22"/>
    <mergeCell ref="C21:C22"/>
    <mergeCell ref="D21:D22"/>
    <mergeCell ref="A23:A24"/>
    <mergeCell ref="B23:B24"/>
    <mergeCell ref="C23:C24"/>
    <mergeCell ref="D23:D24"/>
    <mergeCell ref="B31:B32"/>
    <mergeCell ref="C31:C32"/>
    <mergeCell ref="D31:D32"/>
    <mergeCell ref="D33:D34"/>
    <mergeCell ref="A35:A36"/>
    <mergeCell ref="B35:B36"/>
    <mergeCell ref="C35:C36"/>
    <mergeCell ref="D35:D36"/>
    <mergeCell ref="A29:A30"/>
    <mergeCell ref="A37:A38"/>
    <mergeCell ref="B37:B38"/>
    <mergeCell ref="C37:C38"/>
    <mergeCell ref="D37:D38"/>
    <mergeCell ref="A33:A34"/>
    <mergeCell ref="B33:B34"/>
    <mergeCell ref="C33:C34"/>
    <mergeCell ref="B29:B30"/>
    <mergeCell ref="C29:C30"/>
    <mergeCell ref="D29:D30"/>
    <mergeCell ref="A31:A32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" sqref="A2:D23"/>
    </sheetView>
  </sheetViews>
  <sheetFormatPr defaultRowHeight="32.4" customHeight="1" x14ac:dyDescent="0.35"/>
  <cols>
    <col min="1" max="1" width="33" customWidth="1"/>
    <col min="2" max="2" width="34" customWidth="1"/>
    <col min="3" max="3" width="20.1796875" customWidth="1"/>
    <col min="4" max="4" width="21.6328125" style="1" customWidth="1"/>
  </cols>
  <sheetData>
    <row r="1" spans="1:4" ht="32.4" customHeight="1" x14ac:dyDescent="0.35">
      <c r="A1" s="4" t="s">
        <v>1</v>
      </c>
      <c r="B1" s="4" t="s">
        <v>0</v>
      </c>
      <c r="C1" s="4" t="s">
        <v>131</v>
      </c>
      <c r="D1" s="4" t="s">
        <v>2</v>
      </c>
    </row>
    <row r="2" spans="1:4" ht="32.4" customHeight="1" x14ac:dyDescent="0.35">
      <c r="A2" s="10" t="s">
        <v>109</v>
      </c>
      <c r="B2" s="14" t="s">
        <v>108</v>
      </c>
      <c r="C2" s="6" t="s">
        <v>132</v>
      </c>
      <c r="D2" s="16">
        <v>1925000</v>
      </c>
    </row>
    <row r="3" spans="1:4" ht="32.4" customHeight="1" x14ac:dyDescent="0.35">
      <c r="A3" s="11"/>
      <c r="B3" s="15"/>
      <c r="C3" s="7"/>
      <c r="D3" s="17"/>
    </row>
    <row r="4" spans="1:4" ht="32.4" customHeight="1" x14ac:dyDescent="0.35">
      <c r="A4" s="18" t="s">
        <v>111</v>
      </c>
      <c r="B4" s="14" t="s">
        <v>110</v>
      </c>
      <c r="C4" s="6" t="s">
        <v>132</v>
      </c>
      <c r="D4" s="16">
        <v>1644200</v>
      </c>
    </row>
    <row r="5" spans="1:4" ht="32.4" customHeight="1" x14ac:dyDescent="0.35">
      <c r="A5" s="19"/>
      <c r="B5" s="15"/>
      <c r="C5" s="7"/>
      <c r="D5" s="17"/>
    </row>
    <row r="6" spans="1:4" ht="32.4" customHeight="1" x14ac:dyDescent="0.35">
      <c r="A6" s="10" t="s">
        <v>113</v>
      </c>
      <c r="B6" s="14" t="s">
        <v>112</v>
      </c>
      <c r="C6" s="6" t="s">
        <v>132</v>
      </c>
      <c r="D6" s="12">
        <v>1838500</v>
      </c>
    </row>
    <row r="7" spans="1:4" ht="32.4" customHeight="1" x14ac:dyDescent="0.35">
      <c r="A7" s="11"/>
      <c r="B7" s="15"/>
      <c r="C7" s="7"/>
      <c r="D7" s="13"/>
    </row>
    <row r="8" spans="1:4" ht="32.4" customHeight="1" x14ac:dyDescent="0.35">
      <c r="A8" s="18" t="s">
        <v>115</v>
      </c>
      <c r="B8" s="14" t="s">
        <v>114</v>
      </c>
      <c r="C8" s="6" t="s">
        <v>132</v>
      </c>
      <c r="D8" s="8">
        <v>1758000</v>
      </c>
    </row>
    <row r="9" spans="1:4" ht="32.4" customHeight="1" x14ac:dyDescent="0.35">
      <c r="A9" s="19"/>
      <c r="B9" s="15"/>
      <c r="C9" s="7"/>
      <c r="D9" s="9"/>
    </row>
    <row r="10" spans="1:4" ht="32.4" customHeight="1" x14ac:dyDescent="0.35">
      <c r="A10" s="10" t="s">
        <v>117</v>
      </c>
      <c r="B10" s="14" t="s">
        <v>116</v>
      </c>
      <c r="C10" s="6" t="s">
        <v>132</v>
      </c>
      <c r="D10" s="12">
        <v>1900400</v>
      </c>
    </row>
    <row r="11" spans="1:4" ht="32.4" customHeight="1" x14ac:dyDescent="0.35">
      <c r="A11" s="11"/>
      <c r="B11" s="15"/>
      <c r="C11" s="7"/>
      <c r="D11" s="13"/>
    </row>
    <row r="12" spans="1:4" ht="32.4" customHeight="1" x14ac:dyDescent="0.35">
      <c r="A12" s="10" t="s">
        <v>119</v>
      </c>
      <c r="B12" s="14" t="s">
        <v>118</v>
      </c>
      <c r="C12" s="6" t="s">
        <v>132</v>
      </c>
      <c r="D12" s="12">
        <v>1800000</v>
      </c>
    </row>
    <row r="13" spans="1:4" ht="32.4" customHeight="1" x14ac:dyDescent="0.35">
      <c r="A13" s="11"/>
      <c r="B13" s="15"/>
      <c r="C13" s="7"/>
      <c r="D13" s="13"/>
    </row>
    <row r="14" spans="1:4" ht="32.4" customHeight="1" x14ac:dyDescent="0.35">
      <c r="A14" s="10" t="s">
        <v>121</v>
      </c>
      <c r="B14" s="14" t="s">
        <v>120</v>
      </c>
      <c r="C14" s="6" t="s">
        <v>132</v>
      </c>
      <c r="D14" s="12">
        <v>1900000</v>
      </c>
    </row>
    <row r="15" spans="1:4" ht="32.4" customHeight="1" x14ac:dyDescent="0.35">
      <c r="A15" s="11"/>
      <c r="B15" s="15"/>
      <c r="C15" s="7"/>
      <c r="D15" s="13"/>
    </row>
    <row r="16" spans="1:4" ht="32.4" customHeight="1" x14ac:dyDescent="0.35">
      <c r="A16" s="10" t="s">
        <v>123</v>
      </c>
      <c r="B16" s="14" t="s">
        <v>122</v>
      </c>
      <c r="C16" s="6" t="s">
        <v>132</v>
      </c>
      <c r="D16" s="12">
        <v>1908500</v>
      </c>
    </row>
    <row r="17" spans="1:4" ht="32.4" customHeight="1" x14ac:dyDescent="0.35">
      <c r="A17" s="11"/>
      <c r="B17" s="15"/>
      <c r="C17" s="7"/>
      <c r="D17" s="13"/>
    </row>
    <row r="18" spans="1:4" ht="32.4" customHeight="1" x14ac:dyDescent="0.35">
      <c r="A18" s="10" t="s">
        <v>125</v>
      </c>
      <c r="B18" s="14" t="s">
        <v>124</v>
      </c>
      <c r="C18" s="6" t="s">
        <v>132</v>
      </c>
      <c r="D18" s="8">
        <v>1879690</v>
      </c>
    </row>
    <row r="19" spans="1:4" ht="32.4" customHeight="1" x14ac:dyDescent="0.35">
      <c r="A19" s="11"/>
      <c r="B19" s="15"/>
      <c r="C19" s="7"/>
      <c r="D19" s="9"/>
    </row>
    <row r="20" spans="1:4" ht="32.4" customHeight="1" x14ac:dyDescent="0.35">
      <c r="A20" s="10" t="s">
        <v>127</v>
      </c>
      <c r="B20" s="14" t="s">
        <v>126</v>
      </c>
      <c r="C20" s="6" t="s">
        <v>132</v>
      </c>
      <c r="D20" s="12">
        <v>1896500</v>
      </c>
    </row>
    <row r="21" spans="1:4" ht="32.4" customHeight="1" x14ac:dyDescent="0.35">
      <c r="A21" s="11"/>
      <c r="B21" s="15"/>
      <c r="C21" s="7"/>
      <c r="D21" s="13"/>
    </row>
    <row r="22" spans="1:4" ht="32.4" customHeight="1" x14ac:dyDescent="0.35">
      <c r="A22" s="10" t="s">
        <v>129</v>
      </c>
      <c r="B22" s="14" t="s">
        <v>128</v>
      </c>
      <c r="C22" s="6" t="s">
        <v>132</v>
      </c>
      <c r="D22" s="12">
        <v>1783300</v>
      </c>
    </row>
    <row r="23" spans="1:4" ht="32.4" customHeight="1" x14ac:dyDescent="0.35">
      <c r="A23" s="11"/>
      <c r="B23" s="15"/>
      <c r="C23" s="7"/>
      <c r="D23" s="13"/>
    </row>
    <row r="24" spans="1:4" ht="32.4" customHeight="1" x14ac:dyDescent="0.35">
      <c r="A24" s="6"/>
      <c r="B24" s="14"/>
      <c r="C24" s="6"/>
      <c r="D24" s="20">
        <f>SUM(D2:D23)</f>
        <v>20234090</v>
      </c>
    </row>
    <row r="25" spans="1:4" ht="9" customHeight="1" x14ac:dyDescent="0.35">
      <c r="A25" s="7"/>
      <c r="B25" s="15"/>
      <c r="C25" s="7"/>
      <c r="D25" s="21"/>
    </row>
  </sheetData>
  <mergeCells count="48">
    <mergeCell ref="A6:A7"/>
    <mergeCell ref="B6:B7"/>
    <mergeCell ref="C6:C7"/>
    <mergeCell ref="D6:D7"/>
    <mergeCell ref="A8:A9"/>
    <mergeCell ref="B8:B9"/>
    <mergeCell ref="C8:C9"/>
    <mergeCell ref="D8:D9"/>
    <mergeCell ref="A2:A3"/>
    <mergeCell ref="B2:B3"/>
    <mergeCell ref="C2:C3"/>
    <mergeCell ref="D2:D3"/>
    <mergeCell ref="A4:A5"/>
    <mergeCell ref="B4:B5"/>
    <mergeCell ref="C4:C5"/>
    <mergeCell ref="D4:D5"/>
    <mergeCell ref="A14:A15"/>
    <mergeCell ref="B14:B15"/>
    <mergeCell ref="C14:C15"/>
    <mergeCell ref="D14:D15"/>
    <mergeCell ref="A16:A17"/>
    <mergeCell ref="B16:B17"/>
    <mergeCell ref="C16:C17"/>
    <mergeCell ref="D16:D17"/>
    <mergeCell ref="A10:A11"/>
    <mergeCell ref="B10:B11"/>
    <mergeCell ref="C10:C11"/>
    <mergeCell ref="D10:D11"/>
    <mergeCell ref="A12:A13"/>
    <mergeCell ref="B12:B13"/>
    <mergeCell ref="C12:C13"/>
    <mergeCell ref="D12:D13"/>
    <mergeCell ref="A18:A19"/>
    <mergeCell ref="B18:B19"/>
    <mergeCell ref="C18:C19"/>
    <mergeCell ref="D18:D19"/>
    <mergeCell ref="A20:A21"/>
    <mergeCell ref="B20:B21"/>
    <mergeCell ref="C20:C21"/>
    <mergeCell ref="D20:D21"/>
    <mergeCell ref="A24:A25"/>
    <mergeCell ref="B24:B25"/>
    <mergeCell ref="C24:C25"/>
    <mergeCell ref="D24:D25"/>
    <mergeCell ref="A22:A23"/>
    <mergeCell ref="B22:B23"/>
    <mergeCell ref="C22:C23"/>
    <mergeCell ref="D22:D23"/>
  </mergeCells>
  <pageMargins left="0.7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6" sqref="B6:B7"/>
    </sheetView>
  </sheetViews>
  <sheetFormatPr defaultRowHeight="30" customHeight="1" x14ac:dyDescent="0.35"/>
  <cols>
    <col min="1" max="1" width="26.54296875" customWidth="1"/>
    <col min="2" max="2" width="39.6328125" bestFit="1" customWidth="1"/>
    <col min="3" max="3" width="21.6328125" customWidth="1"/>
    <col min="4" max="4" width="19.54296875" style="1" customWidth="1"/>
  </cols>
  <sheetData>
    <row r="1" spans="1:4" ht="30" customHeight="1" x14ac:dyDescent="0.35">
      <c r="A1" s="4" t="s">
        <v>1</v>
      </c>
      <c r="B1" s="4" t="s">
        <v>0</v>
      </c>
      <c r="C1" s="4" t="s">
        <v>131</v>
      </c>
      <c r="D1" s="4" t="s">
        <v>2</v>
      </c>
    </row>
    <row r="2" spans="1:4" ht="30" customHeight="1" x14ac:dyDescent="0.35">
      <c r="A2" s="10" t="s">
        <v>138</v>
      </c>
      <c r="B2" s="14" t="s">
        <v>140</v>
      </c>
      <c r="C2" s="6" t="s">
        <v>136</v>
      </c>
      <c r="D2" s="16">
        <v>1770000</v>
      </c>
    </row>
    <row r="3" spans="1:4" ht="36" customHeight="1" x14ac:dyDescent="0.35">
      <c r="A3" s="11"/>
      <c r="B3" s="15"/>
      <c r="C3" s="7"/>
      <c r="D3" s="17"/>
    </row>
    <row r="4" spans="1:4" ht="30" customHeight="1" x14ac:dyDescent="0.35">
      <c r="A4" s="18" t="s">
        <v>39</v>
      </c>
      <c r="B4" s="14" t="s">
        <v>130</v>
      </c>
      <c r="C4" s="6" t="s">
        <v>136</v>
      </c>
      <c r="D4" s="16">
        <v>1720000</v>
      </c>
    </row>
    <row r="5" spans="1:4" ht="44.4" customHeight="1" x14ac:dyDescent="0.35">
      <c r="A5" s="19"/>
      <c r="B5" s="15"/>
      <c r="C5" s="7"/>
      <c r="D5" s="17"/>
    </row>
    <row r="6" spans="1:4" ht="30" customHeight="1" x14ac:dyDescent="0.35">
      <c r="A6" s="6"/>
      <c r="B6" s="14"/>
      <c r="C6" s="6"/>
      <c r="D6" s="20">
        <f>SUM(D2:D5)</f>
        <v>3490000</v>
      </c>
    </row>
    <row r="7" spans="1:4" ht="8.4" customHeight="1" x14ac:dyDescent="0.35">
      <c r="A7" s="7"/>
      <c r="B7" s="15"/>
      <c r="C7" s="7"/>
      <c r="D7" s="21"/>
    </row>
  </sheetData>
  <mergeCells count="12">
    <mergeCell ref="A6:A7"/>
    <mergeCell ref="B6:B7"/>
    <mergeCell ref="C6:C7"/>
    <mergeCell ref="D6:D7"/>
    <mergeCell ref="A2:A3"/>
    <mergeCell ref="B2:B3"/>
    <mergeCell ref="C2:C3"/>
    <mergeCell ref="D2:D3"/>
    <mergeCell ref="A4:A5"/>
    <mergeCell ref="B4:B5"/>
    <mergeCell ref="C4:C5"/>
    <mergeCell ref="D4:D5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2016-2018 (2016-2018 FINAL T </vt:lpstr>
      <vt:lpstr>2016</vt:lpstr>
      <vt:lpstr>2017</vt:lpstr>
      <vt:lpstr>2018</vt:lpstr>
      <vt:lpstr>2018 (RP) BATCH MARGED</vt:lpstr>
      <vt:lpstr>2021-2024</vt:lpstr>
      <vt:lpstr>2024DR&amp;D-VOL.I FINAL TRANC</vt:lpstr>
      <vt:lpstr>2016-2017 RG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 Isah Illo</dc:creator>
  <cp:lastModifiedBy>Sabiu</cp:lastModifiedBy>
  <cp:lastPrinted>2025-08-15T15:10:21Z</cp:lastPrinted>
  <dcterms:created xsi:type="dcterms:W3CDTF">2025-07-08T10:58:38Z</dcterms:created>
  <dcterms:modified xsi:type="dcterms:W3CDTF">2025-08-15T15:36:44Z</dcterms:modified>
</cp:coreProperties>
</file>